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 firstSheet="3" activeTab="10"/>
  </bookViews>
  <sheets>
    <sheet name="汇总表" sheetId="8" r:id="rId1"/>
    <sheet name="沙河城市" sheetId="11" r:id="rId2"/>
    <sheet name="沙河农村" sheetId="10" r:id="rId3"/>
    <sheet name="新华镇" sheetId="7" r:id="rId4"/>
    <sheet name="蓼泉镇" sheetId="4" r:id="rId5"/>
    <sheet name="平川镇" sheetId="2" r:id="rId6"/>
    <sheet name="板桥镇" sheetId="1" r:id="rId7"/>
    <sheet name="鸭暖镇" sheetId="5" r:id="rId8"/>
    <sheet name="倪家营镇" sheetId="3" r:id="rId9"/>
    <sheet name="中心敬老院" sheetId="9" r:id="rId10"/>
    <sheet name="蓼泉敬老院" sheetId="6" r:id="rId11"/>
  </sheets>
  <definedNames>
    <definedName name="_xlnm._FilterDatabase" localSheetId="3" hidden="1">新华镇!$A$3:$L$68</definedName>
  </definedNames>
  <calcPr calcId="144525"/>
</workbook>
</file>

<file path=xl/sharedStrings.xml><?xml version="1.0" encoding="utf-8"?>
<sst xmlns="http://schemas.openxmlformats.org/spreadsheetml/2006/main" count="3796" uniqueCount="957">
  <si>
    <t>附件3</t>
  </si>
  <si>
    <t xml:space="preserve">2024年7月份特困供养金发放汇总表
</t>
  </si>
  <si>
    <t xml:space="preserve">                  单位：户、人、元</t>
  </si>
  <si>
    <t>乡镇名称</t>
  </si>
  <si>
    <t>特困供养合计</t>
  </si>
  <si>
    <t>分散供养</t>
  </si>
  <si>
    <t>集中供养</t>
  </si>
  <si>
    <t>分散供养金
领取对象</t>
  </si>
  <si>
    <t>丧葬费领取对象</t>
  </si>
  <si>
    <t>分散供养金
及丧葬费合计</t>
  </si>
  <si>
    <t>集中供养金领取对象</t>
  </si>
  <si>
    <t>集中供养金及丧葬费合计</t>
  </si>
  <si>
    <t>户数</t>
  </si>
  <si>
    <t>人数</t>
  </si>
  <si>
    <t>金额</t>
  </si>
  <si>
    <t>供养金</t>
  </si>
  <si>
    <t>照料费</t>
  </si>
  <si>
    <t>丧葬费</t>
  </si>
  <si>
    <t>城镇</t>
  </si>
  <si>
    <t>沙河镇</t>
  </si>
  <si>
    <t>新华镇</t>
  </si>
  <si>
    <t>蓼泉镇</t>
  </si>
  <si>
    <t>平川镇</t>
  </si>
  <si>
    <t>板桥镇</t>
  </si>
  <si>
    <t>鸭暖镇</t>
  </si>
  <si>
    <t>倪家营镇</t>
  </si>
  <si>
    <t>中心敬老院</t>
  </si>
  <si>
    <t>蓼泉福利服务中心</t>
  </si>
  <si>
    <t>合计</t>
  </si>
  <si>
    <t>二○二四年临泽县沙河镇城市特困供养对象7月生活费发放统计表</t>
  </si>
  <si>
    <t>填报单位：沙河镇人民政府</t>
  </si>
  <si>
    <t>排序序号</t>
  </si>
  <si>
    <t>户主姓名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</si>
  <si>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</si>
  <si>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民小组</t>
    </r>
  </si>
  <si>
    <r>
      <rPr>
        <sz val="10"/>
        <rFont val="宋体"/>
        <charset val="134"/>
      </rPr>
      <t>受补</t>
    </r>
    <r>
      <rPr>
        <sz val="10"/>
        <rFont val="宋体"/>
        <charset val="134"/>
      </rPr>
      <t>(</t>
    </r>
    <r>
      <rPr>
        <sz val="10"/>
        <rFont val="宋体"/>
        <charset val="134"/>
      </rPr>
      <t>益</t>
    </r>
    <r>
      <rPr>
        <sz val="10"/>
        <rFont val="宋体"/>
        <charset val="134"/>
      </rPr>
      <t>)</t>
    </r>
    <r>
      <rPr>
        <sz val="10"/>
        <rFont val="宋体"/>
        <charset val="134"/>
      </rPr>
      <t>人姓名</t>
    </r>
  </si>
  <si>
    <t>补助月数</t>
  </si>
  <si>
    <t>供养类别</t>
  </si>
  <si>
    <t>保障人数</t>
  </si>
  <si>
    <t>补贴标准</t>
  </si>
  <si>
    <t>补贴金额</t>
  </si>
  <si>
    <t>填报日期</t>
  </si>
  <si>
    <t>备注</t>
  </si>
  <si>
    <t>何中华</t>
  </si>
  <si>
    <t>沙河街社区居民委员会</t>
  </si>
  <si>
    <t>一社</t>
  </si>
  <si>
    <t>梁顺天</t>
  </si>
  <si>
    <t>杜建新</t>
  </si>
  <si>
    <t>颐和社区居民委员会</t>
  </si>
  <si>
    <t>杨志国</t>
  </si>
  <si>
    <t>惠民社区居民委员会</t>
  </si>
  <si>
    <t>杨学林</t>
  </si>
  <si>
    <t>张燕红</t>
  </si>
  <si>
    <t>张敏</t>
  </si>
  <si>
    <t>东关街社区居民委员会</t>
  </si>
  <si>
    <t>李云</t>
  </si>
  <si>
    <t>梁光桓</t>
  </si>
  <si>
    <t>刘兰兰</t>
  </si>
  <si>
    <t>张菊兰</t>
  </si>
  <si>
    <t>张保</t>
  </si>
  <si>
    <t>宋建超</t>
  </si>
  <si>
    <t>王立其</t>
  </si>
  <si>
    <t>唐正军</t>
  </si>
  <si>
    <t>赵军善</t>
  </si>
  <si>
    <t>程泓博</t>
  </si>
  <si>
    <t>宋秀珍</t>
  </si>
  <si>
    <t>陈相林</t>
  </si>
  <si>
    <t>乐民社区居民委员会</t>
  </si>
  <si>
    <t>何金花</t>
  </si>
  <si>
    <t>合强村委会</t>
  </si>
  <si>
    <t>十二社</t>
  </si>
  <si>
    <t>陈全寿</t>
  </si>
  <si>
    <t>丁国军</t>
  </si>
  <si>
    <t>五三村委会</t>
  </si>
  <si>
    <t>八社</t>
  </si>
  <si>
    <t>丁国章</t>
  </si>
  <si>
    <t>西关村委会</t>
  </si>
  <si>
    <t>三社</t>
  </si>
  <si>
    <t>乡镇分管领导（盖章）：</t>
  </si>
  <si>
    <t>填报人（盖章）：</t>
  </si>
  <si>
    <t>审核主管单位（盖章）：</t>
  </si>
  <si>
    <t>主管单位审核人（盖章）：</t>
  </si>
  <si>
    <t>二○二四年临泽县沙河镇农村特困供养对象7月生活费发放统计表</t>
  </si>
  <si>
    <t>李洪元</t>
  </si>
  <si>
    <t>东寨村委会</t>
  </si>
  <si>
    <t>汪福荣</t>
  </si>
  <si>
    <t>十社</t>
  </si>
  <si>
    <t>汪世保</t>
  </si>
  <si>
    <t>蒋玲香</t>
  </si>
  <si>
    <t>七社</t>
  </si>
  <si>
    <t>梁顺光</t>
  </si>
  <si>
    <t>十一社</t>
  </si>
  <si>
    <t>梁光喜</t>
  </si>
  <si>
    <t>兰吉明</t>
  </si>
  <si>
    <t>李天勤</t>
  </si>
  <si>
    <t>二社</t>
  </si>
  <si>
    <t>李天贵</t>
  </si>
  <si>
    <t>兰顺军</t>
  </si>
  <si>
    <t>梁顺彪</t>
  </si>
  <si>
    <t>十四社</t>
  </si>
  <si>
    <t>何永社</t>
  </si>
  <si>
    <t>五社</t>
  </si>
  <si>
    <t>梁顺飞</t>
  </si>
  <si>
    <t>顾学军</t>
  </si>
  <si>
    <t>何永勤</t>
  </si>
  <si>
    <t>四社</t>
  </si>
  <si>
    <t>李燕燕</t>
  </si>
  <si>
    <t>何家豪</t>
  </si>
  <si>
    <t>王之军</t>
  </si>
  <si>
    <t>花园村委会</t>
  </si>
  <si>
    <t>梁天左</t>
  </si>
  <si>
    <t>六社</t>
  </si>
  <si>
    <t>宋桃太</t>
  </si>
  <si>
    <t>化音村委会</t>
  </si>
  <si>
    <t>宋锋太</t>
  </si>
  <si>
    <t>九社</t>
  </si>
  <si>
    <t>宋国道</t>
  </si>
  <si>
    <t>宋悝</t>
  </si>
  <si>
    <t>张居龙</t>
  </si>
  <si>
    <t>张建山</t>
  </si>
  <si>
    <t>兰堡村委会</t>
  </si>
  <si>
    <t>曹小花</t>
  </si>
  <si>
    <t>汪杰荣</t>
  </si>
  <si>
    <t>沙河村委会</t>
  </si>
  <si>
    <t>牛学仁</t>
  </si>
  <si>
    <t>汪如光</t>
  </si>
  <si>
    <t>宋千</t>
  </si>
  <si>
    <t>张建忠</t>
  </si>
  <si>
    <t>张兴明</t>
  </si>
  <si>
    <t>邢增成</t>
  </si>
  <si>
    <t>王彪</t>
  </si>
  <si>
    <t>罗增喜</t>
  </si>
  <si>
    <t>尹文虎</t>
  </si>
  <si>
    <t>十三社</t>
  </si>
  <si>
    <t>汪世虎</t>
  </si>
  <si>
    <t>蒋德金</t>
  </si>
  <si>
    <t>汪永军</t>
  </si>
  <si>
    <t>李生华</t>
  </si>
  <si>
    <t>蒋瑞</t>
  </si>
  <si>
    <t>顾学元</t>
  </si>
  <si>
    <t>顾学尚</t>
  </si>
  <si>
    <t>罗天成</t>
  </si>
  <si>
    <t>蒋立军</t>
  </si>
  <si>
    <t>徐延雄</t>
  </si>
  <si>
    <t>西头号村委会</t>
  </si>
  <si>
    <t>贾永兰</t>
  </si>
  <si>
    <t>贾红梅</t>
  </si>
  <si>
    <t>贾永亮</t>
  </si>
  <si>
    <t>贾天彪</t>
  </si>
  <si>
    <t>李生禧</t>
  </si>
  <si>
    <t>西寨村委会</t>
  </si>
  <si>
    <t>刘国汉</t>
  </si>
  <si>
    <t>李洪旺</t>
  </si>
  <si>
    <t>张文智</t>
  </si>
  <si>
    <t>李洪银</t>
  </si>
  <si>
    <t>王国保</t>
  </si>
  <si>
    <t>李青林</t>
  </si>
  <si>
    <t>新民村委会</t>
  </si>
  <si>
    <t>田玉</t>
  </si>
  <si>
    <t>蒋翠平</t>
  </si>
  <si>
    <t>田雨福</t>
  </si>
  <si>
    <t>朱龙</t>
  </si>
  <si>
    <t>张德生</t>
  </si>
  <si>
    <t>李建福</t>
  </si>
  <si>
    <t>梁心敖</t>
  </si>
  <si>
    <t>闸湾村委会</t>
  </si>
  <si>
    <t>苗发清</t>
  </si>
  <si>
    <t>王菊花</t>
  </si>
  <si>
    <t>贾得军</t>
  </si>
  <si>
    <t>新丰村</t>
  </si>
  <si>
    <t>汪世建</t>
  </si>
  <si>
    <t>汪世政</t>
  </si>
  <si>
    <t>陈芳</t>
  </si>
  <si>
    <t>汪永义</t>
  </si>
  <si>
    <t>2024年7月临泽县新华镇特困供养对象资金发放表</t>
  </si>
  <si>
    <t>填报单位：新华镇</t>
  </si>
  <si>
    <t>填报日期：2024年6月25日</t>
  </si>
  <si>
    <t xml:space="preserve">           单位：元、人</t>
  </si>
  <si>
    <r>
      <rPr>
        <sz val="10"/>
        <color theme="1"/>
        <rFont val="宋体"/>
        <charset val="134"/>
      </rPr>
      <t>村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居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委会</t>
    </r>
  </si>
  <si>
    <r>
      <rPr>
        <sz val="10"/>
        <color theme="1"/>
        <rFont val="宋体"/>
        <charset val="134"/>
      </rPr>
      <t>村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居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民小组</t>
    </r>
  </si>
  <si>
    <r>
      <rPr>
        <sz val="10"/>
        <color theme="1"/>
        <rFont val="宋体"/>
        <charset val="134"/>
      </rPr>
      <t>受补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益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人姓名</t>
    </r>
  </si>
  <si>
    <t>1</t>
  </si>
  <si>
    <t>宋平忠</t>
  </si>
  <si>
    <t>大寨村委会</t>
  </si>
  <si>
    <t>2024.06</t>
  </si>
  <si>
    <t>2</t>
  </si>
  <si>
    <t>宋克爱</t>
  </si>
  <si>
    <t>3</t>
  </si>
  <si>
    <t>李正勤</t>
  </si>
  <si>
    <t>4</t>
  </si>
  <si>
    <t>薛增福</t>
  </si>
  <si>
    <t>胜利村委会</t>
  </si>
  <si>
    <t>5</t>
  </si>
  <si>
    <t>李文亮</t>
  </si>
  <si>
    <t>李文德</t>
  </si>
  <si>
    <t>6</t>
  </si>
  <si>
    <t>苏建正</t>
  </si>
  <si>
    <t>7</t>
  </si>
  <si>
    <t>李文智</t>
  </si>
  <si>
    <t>8</t>
  </si>
  <si>
    <t>韩龙</t>
  </si>
  <si>
    <t>9</t>
  </si>
  <si>
    <t>张玉花</t>
  </si>
  <si>
    <t>白文祥</t>
  </si>
  <si>
    <t>10</t>
  </si>
  <si>
    <t>白天堂</t>
  </si>
  <si>
    <t>11</t>
  </si>
  <si>
    <t>张伍新</t>
  </si>
  <si>
    <t>富强村委会</t>
  </si>
  <si>
    <t>张三德</t>
  </si>
  <si>
    <t>12</t>
  </si>
  <si>
    <t>王家军</t>
  </si>
  <si>
    <t>13</t>
  </si>
  <si>
    <t>王友怀</t>
  </si>
  <si>
    <t>14</t>
  </si>
  <si>
    <t>王文军</t>
  </si>
  <si>
    <t>15</t>
  </si>
  <si>
    <t>王庭喜</t>
  </si>
  <si>
    <t>16</t>
  </si>
  <si>
    <t>李吉生</t>
  </si>
  <si>
    <t>宣威村委会</t>
  </si>
  <si>
    <t>17</t>
  </si>
  <si>
    <t>李兴良</t>
  </si>
  <si>
    <t>18</t>
  </si>
  <si>
    <t>田福银</t>
  </si>
  <si>
    <t>田福军</t>
  </si>
  <si>
    <t>19</t>
  </si>
  <si>
    <t>倪立增</t>
  </si>
  <si>
    <t>20</t>
  </si>
  <si>
    <t>李吉祥</t>
  </si>
  <si>
    <t>21</t>
  </si>
  <si>
    <t>李兴福</t>
  </si>
  <si>
    <t>22</t>
  </si>
  <si>
    <t>张延荣</t>
  </si>
  <si>
    <t>23</t>
  </si>
  <si>
    <t>田国华</t>
  </si>
  <si>
    <t>24</t>
  </si>
  <si>
    <t>张国新</t>
  </si>
  <si>
    <t>张光其</t>
  </si>
  <si>
    <t>25</t>
  </si>
  <si>
    <t>张永强</t>
  </si>
  <si>
    <t>26</t>
  </si>
  <si>
    <t>刘发仁</t>
  </si>
  <si>
    <t>西街村委会</t>
  </si>
  <si>
    <t>27</t>
  </si>
  <si>
    <t>张学红</t>
  </si>
  <si>
    <t>张立爱</t>
  </si>
  <si>
    <t>28</t>
  </si>
  <si>
    <t>张国爱</t>
  </si>
  <si>
    <t>29</t>
  </si>
  <si>
    <t>马兴忠</t>
  </si>
  <si>
    <t>30</t>
  </si>
  <si>
    <t>康国武</t>
  </si>
  <si>
    <t>新柳村委会</t>
  </si>
  <si>
    <t>31</t>
  </si>
  <si>
    <t>张命选</t>
  </si>
  <si>
    <t>32</t>
  </si>
  <si>
    <t>张保建</t>
  </si>
  <si>
    <t>33</t>
  </si>
  <si>
    <t>李天平</t>
  </si>
  <si>
    <t>34</t>
  </si>
  <si>
    <t>张延银</t>
  </si>
  <si>
    <t>35</t>
  </si>
  <si>
    <t>赵国新</t>
  </si>
  <si>
    <t>36</t>
  </si>
  <si>
    <t>张国银</t>
  </si>
  <si>
    <t>张国清</t>
  </si>
  <si>
    <t>37</t>
  </si>
  <si>
    <t>李存真</t>
  </si>
  <si>
    <t>张玲香</t>
  </si>
  <si>
    <t>38</t>
  </si>
  <si>
    <t>亢桂花</t>
  </si>
  <si>
    <t>张悦珈</t>
  </si>
  <si>
    <t>39</t>
  </si>
  <si>
    <t>杨顺孝</t>
  </si>
  <si>
    <t>向前村委会</t>
  </si>
  <si>
    <t>40</t>
  </si>
  <si>
    <t>王怀银</t>
  </si>
  <si>
    <t>41</t>
  </si>
  <si>
    <t>杨丰军</t>
  </si>
  <si>
    <t>42</t>
  </si>
  <si>
    <t>张志荣</t>
  </si>
  <si>
    <t>43</t>
  </si>
  <si>
    <t>亢吉堂</t>
  </si>
  <si>
    <t>亢寨村委会</t>
  </si>
  <si>
    <t>44</t>
  </si>
  <si>
    <t>亢其武</t>
  </si>
  <si>
    <t>45</t>
  </si>
  <si>
    <t>李福茂</t>
  </si>
  <si>
    <t>46</t>
  </si>
  <si>
    <t>范玉探</t>
  </si>
  <si>
    <t>明泉村委会</t>
  </si>
  <si>
    <t>范多信</t>
  </si>
  <si>
    <t>47</t>
  </si>
  <si>
    <t>王双得</t>
  </si>
  <si>
    <t>48</t>
  </si>
  <si>
    <t>田英成</t>
  </si>
  <si>
    <t>49</t>
  </si>
  <si>
    <t>王启贤</t>
  </si>
  <si>
    <t>50</t>
  </si>
  <si>
    <t>陈怀礼</t>
  </si>
  <si>
    <t>51</t>
  </si>
  <si>
    <t>田多全</t>
  </si>
  <si>
    <t>52</t>
  </si>
  <si>
    <t>杨尕忠</t>
  </si>
  <si>
    <t>53</t>
  </si>
  <si>
    <t>孔存全</t>
  </si>
  <si>
    <t>新华村委会</t>
  </si>
  <si>
    <t>54</t>
  </si>
  <si>
    <t>胡林年</t>
  </si>
  <si>
    <t>55</t>
  </si>
  <si>
    <t>杨自礼</t>
  </si>
  <si>
    <t>56</t>
  </si>
  <si>
    <t>石英西</t>
  </si>
  <si>
    <t>石永祥</t>
  </si>
  <si>
    <t>57</t>
  </si>
  <si>
    <t>李永奎</t>
  </si>
  <si>
    <t>李西英</t>
  </si>
  <si>
    <t>58</t>
  </si>
  <si>
    <t>李玉成</t>
  </si>
  <si>
    <t>59</t>
  </si>
  <si>
    <t>郭自兵</t>
  </si>
  <si>
    <t>60</t>
  </si>
  <si>
    <t>赵学理</t>
  </si>
  <si>
    <t>赵学军</t>
  </si>
  <si>
    <t>审核主管单位（盖章）：                审核主管单位负责人（盖章）：                主管单位审核人（盖章）：</t>
  </si>
  <si>
    <r>
      <rPr>
        <sz val="28"/>
        <rFont val="Arial"/>
        <charset val="0"/>
      </rPr>
      <t>2024</t>
    </r>
    <r>
      <rPr>
        <sz val="28"/>
        <rFont val="宋体"/>
        <charset val="134"/>
      </rPr>
      <t>年</t>
    </r>
    <r>
      <rPr>
        <sz val="28"/>
        <rFont val="Arial"/>
        <charset val="0"/>
      </rPr>
      <t>7</t>
    </r>
    <r>
      <rPr>
        <sz val="28"/>
        <rFont val="宋体"/>
        <charset val="134"/>
      </rPr>
      <t>月临泽县蓼泉镇特困供养对象资金发放表</t>
    </r>
  </si>
  <si>
    <t xml:space="preserve">   填报单位：蓼泉镇</t>
  </si>
  <si>
    <t>填报日期：2024年6月26日</t>
  </si>
  <si>
    <r>
      <rPr>
        <sz val="10"/>
        <rFont val="宋体"/>
        <charset val="134"/>
      </rPr>
      <t>排序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</si>
  <si>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姓名</t>
    </r>
  </si>
  <si>
    <t>村(居)委会</t>
  </si>
  <si>
    <t>村(居)民小组</t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</si>
  <si>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姓名</t>
    </r>
  </si>
  <si>
    <r>
      <rPr>
        <sz val="10"/>
        <rFont val="宋体"/>
        <charset val="134"/>
      </rPr>
      <t>补助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月数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</si>
  <si>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</si>
  <si>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</si>
  <si>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标准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</si>
  <si>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金额</t>
    </r>
  </si>
  <si>
    <r>
      <rPr>
        <sz val="10"/>
        <rFont val="宋体"/>
        <charset val="134"/>
      </rPr>
      <t>填报</t>
    </r>
    <r>
      <rPr>
        <sz val="10"/>
        <rFont val="Arial"/>
        <charset val="0"/>
      </rPr>
      <t xml:space="preserve">         </t>
    </r>
    <r>
      <rPr>
        <sz val="10"/>
        <rFont val="宋体"/>
        <charset val="134"/>
      </rPr>
      <t>日期</t>
    </r>
  </si>
  <si>
    <t>赵玉兰</t>
  </si>
  <si>
    <t>唐湾村委会</t>
  </si>
  <si>
    <t>王玲玉</t>
  </si>
  <si>
    <t>2024.6</t>
  </si>
  <si>
    <t>王明玉</t>
  </si>
  <si>
    <t>魏永国</t>
  </si>
  <si>
    <t>马川林</t>
  </si>
  <si>
    <t>阎兰香</t>
  </si>
  <si>
    <t>王洪荣</t>
  </si>
  <si>
    <t>公玉生</t>
  </si>
  <si>
    <t>墩子村委会</t>
  </si>
  <si>
    <t>鲁兴福</t>
  </si>
  <si>
    <t>刘光来</t>
  </si>
  <si>
    <t>刘文相</t>
  </si>
  <si>
    <t>李春军</t>
  </si>
  <si>
    <t>闫绪</t>
  </si>
  <si>
    <t>湾子村委会</t>
  </si>
  <si>
    <t>赵行善</t>
  </si>
  <si>
    <t>赵天余</t>
  </si>
  <si>
    <t>李江</t>
  </si>
  <si>
    <t>蓼泉村委会</t>
  </si>
  <si>
    <t>鲁桂桂</t>
  </si>
  <si>
    <t>李文轩</t>
  </si>
  <si>
    <t>智理</t>
  </si>
  <si>
    <t>杨天录</t>
  </si>
  <si>
    <t>罗兴贵</t>
  </si>
  <si>
    <t>十五社</t>
  </si>
  <si>
    <t>张保成</t>
  </si>
  <si>
    <t>张鑫</t>
  </si>
  <si>
    <t>马吉伟</t>
  </si>
  <si>
    <t>马建兵</t>
  </si>
  <si>
    <t>张发昌</t>
  </si>
  <si>
    <t>寨子村委会</t>
  </si>
  <si>
    <t>赵大存</t>
  </si>
  <si>
    <t>赵武普</t>
  </si>
  <si>
    <t>马风英</t>
  </si>
  <si>
    <t>韩建红</t>
  </si>
  <si>
    <t>田保金</t>
  </si>
  <si>
    <t>闫兴斗</t>
  </si>
  <si>
    <t>代兴栋</t>
  </si>
  <si>
    <t>新添村委会</t>
  </si>
  <si>
    <t>彭得喜</t>
  </si>
  <si>
    <t>杨春成</t>
  </si>
  <si>
    <t>杨发俭</t>
  </si>
  <si>
    <t>李天福</t>
  </si>
  <si>
    <t>代友国</t>
  </si>
  <si>
    <t>代有朋</t>
  </si>
  <si>
    <t>李桂萍</t>
  </si>
  <si>
    <t>代小明</t>
  </si>
  <si>
    <t>李天会</t>
  </si>
  <si>
    <t>李文龙</t>
  </si>
  <si>
    <t>上庄村委会</t>
  </si>
  <si>
    <t>师天选</t>
  </si>
  <si>
    <t>濮正仁</t>
  </si>
  <si>
    <t>濮生银</t>
  </si>
  <si>
    <t>褚永义</t>
  </si>
  <si>
    <t>郭兴军</t>
  </si>
  <si>
    <t>郭兴会</t>
  </si>
  <si>
    <t>鲁国虎</t>
  </si>
  <si>
    <t>双泉村委会</t>
  </si>
  <si>
    <t>鲁天虎</t>
  </si>
  <si>
    <t>田玉兰</t>
  </si>
  <si>
    <t>鲁军娃</t>
  </si>
  <si>
    <t>李天新</t>
  </si>
  <si>
    <t>下庄村委会</t>
  </si>
  <si>
    <t>倪希红</t>
  </si>
  <si>
    <t>董治贵</t>
  </si>
  <si>
    <t>白光旺</t>
  </si>
  <si>
    <t>白文</t>
  </si>
  <si>
    <t>2024年7月临泽县平川镇特困供养对象资金发放表</t>
  </si>
  <si>
    <t>填报单位：平川镇</t>
  </si>
  <si>
    <t>填报日期：2024年6月24日</t>
  </si>
  <si>
    <t>受补(益)人姓名</t>
  </si>
  <si>
    <t>王福才</t>
  </si>
  <si>
    <t>黄家堡村委会</t>
  </si>
  <si>
    <t>李录国</t>
  </si>
  <si>
    <t>徐万雄</t>
  </si>
  <si>
    <t>王权寿</t>
  </si>
  <si>
    <t>王永福</t>
  </si>
  <si>
    <t>姜照基</t>
  </si>
  <si>
    <t>五里墩村委会</t>
  </si>
  <si>
    <t>王绪和</t>
  </si>
  <si>
    <t>姜忠文</t>
  </si>
  <si>
    <t>沈玉兰</t>
  </si>
  <si>
    <t>赵兴弟</t>
  </si>
  <si>
    <t>赵延军</t>
  </si>
  <si>
    <t>赵延忠</t>
  </si>
  <si>
    <t>豆玉明</t>
  </si>
  <si>
    <t>张东林</t>
  </si>
  <si>
    <t>高正仁</t>
  </si>
  <si>
    <t>单兴全</t>
  </si>
  <si>
    <t>豆天福</t>
  </si>
  <si>
    <t>万生和</t>
  </si>
  <si>
    <t>田义年</t>
  </si>
  <si>
    <t>平川村委会</t>
  </si>
  <si>
    <t>刘军</t>
  </si>
  <si>
    <t>李得录</t>
  </si>
  <si>
    <t>三一村委会</t>
  </si>
  <si>
    <t>单玉花</t>
  </si>
  <si>
    <t>十六社</t>
  </si>
  <si>
    <t>段树仁</t>
  </si>
  <si>
    <t>白红才</t>
  </si>
  <si>
    <t>刘会珍</t>
  </si>
  <si>
    <t>十八社</t>
  </si>
  <si>
    <t>单自成</t>
  </si>
  <si>
    <t>冯多有</t>
  </si>
  <si>
    <t>三三村委会</t>
  </si>
  <si>
    <t>杨学福</t>
  </si>
  <si>
    <t>芦湾村委会</t>
  </si>
  <si>
    <t>刘成生</t>
  </si>
  <si>
    <t>贾兴存</t>
  </si>
  <si>
    <t>刘成全</t>
  </si>
  <si>
    <t>刘成金</t>
  </si>
  <si>
    <t>杨学年</t>
  </si>
  <si>
    <t>郭有禄</t>
  </si>
  <si>
    <t>四坝村委会</t>
  </si>
  <si>
    <t>孙天明</t>
  </si>
  <si>
    <t>杨万礼</t>
  </si>
  <si>
    <t>张开普</t>
  </si>
  <si>
    <t>李克福</t>
  </si>
  <si>
    <t>贾家墩村委会</t>
  </si>
  <si>
    <t>李克增</t>
  </si>
  <si>
    <t>刘成才</t>
  </si>
  <si>
    <t>王建荣</t>
  </si>
  <si>
    <t>乡镇分管领导（盖章）：                   填报人（盖章）：</t>
  </si>
  <si>
    <r>
      <rPr>
        <b/>
        <sz val="20"/>
        <rFont val="仿宋_GB2312"/>
        <charset val="134"/>
      </rPr>
      <t>二</t>
    </r>
    <r>
      <rPr>
        <b/>
        <sz val="20"/>
        <rFont val="宋体"/>
        <charset val="134"/>
      </rPr>
      <t>〇</t>
    </r>
    <r>
      <rPr>
        <b/>
        <sz val="20"/>
        <rFont val="仿宋_GB2312"/>
        <charset val="134"/>
      </rPr>
      <t>二四年7月临泽县板桥镇特困供养对象资金发放表</t>
    </r>
  </si>
  <si>
    <t>填报单位：板桥镇人民政府</t>
  </si>
  <si>
    <r>
      <rPr>
        <b/>
        <sz val="8"/>
        <rFont val="仿宋_GB2312"/>
        <charset val="134"/>
      </rPr>
      <t>村</t>
    </r>
    <r>
      <rPr>
        <b/>
        <sz val="8"/>
        <color indexed="8"/>
        <rFont val="Arial"/>
        <charset val="0"/>
      </rPr>
      <t>(</t>
    </r>
    <r>
      <rPr>
        <b/>
        <sz val="8"/>
        <color indexed="8"/>
        <rFont val="宋体"/>
        <charset val="134"/>
      </rPr>
      <t>居</t>
    </r>
    <r>
      <rPr>
        <b/>
        <sz val="8"/>
        <color indexed="8"/>
        <rFont val="Arial"/>
        <charset val="0"/>
      </rPr>
      <t>)</t>
    </r>
    <r>
      <rPr>
        <b/>
        <sz val="8"/>
        <color indexed="8"/>
        <rFont val="宋体"/>
        <charset val="134"/>
      </rPr>
      <t>委会</t>
    </r>
  </si>
  <si>
    <r>
      <rPr>
        <b/>
        <sz val="8"/>
        <rFont val="仿宋_GB2312"/>
        <charset val="134"/>
      </rPr>
      <t>村</t>
    </r>
    <r>
      <rPr>
        <b/>
        <sz val="8"/>
        <color indexed="8"/>
        <rFont val="Arial"/>
        <charset val="0"/>
      </rPr>
      <t>(</t>
    </r>
    <r>
      <rPr>
        <b/>
        <sz val="8"/>
        <color indexed="8"/>
        <rFont val="宋体"/>
        <charset val="134"/>
      </rPr>
      <t>居</t>
    </r>
    <r>
      <rPr>
        <b/>
        <sz val="8"/>
        <color indexed="8"/>
        <rFont val="Arial"/>
        <charset val="0"/>
      </rPr>
      <t>)</t>
    </r>
    <r>
      <rPr>
        <b/>
        <sz val="8"/>
        <color indexed="8"/>
        <rFont val="宋体"/>
        <charset val="134"/>
      </rPr>
      <t>民小组</t>
    </r>
  </si>
  <si>
    <r>
      <rPr>
        <b/>
        <sz val="8"/>
        <rFont val="仿宋_GB2312"/>
        <charset val="134"/>
      </rPr>
      <t>受补</t>
    </r>
    <r>
      <rPr>
        <b/>
        <sz val="8"/>
        <color indexed="8"/>
        <rFont val="Arial"/>
        <charset val="0"/>
      </rPr>
      <t>(</t>
    </r>
    <r>
      <rPr>
        <b/>
        <sz val="8"/>
        <color indexed="8"/>
        <rFont val="宋体"/>
        <charset val="134"/>
      </rPr>
      <t>益</t>
    </r>
    <r>
      <rPr>
        <b/>
        <sz val="8"/>
        <color indexed="8"/>
        <rFont val="Arial"/>
        <charset val="0"/>
      </rPr>
      <t>)</t>
    </r>
    <r>
      <rPr>
        <b/>
        <sz val="8"/>
        <color indexed="8"/>
        <rFont val="宋体"/>
        <charset val="134"/>
      </rPr>
      <t>人姓名</t>
    </r>
  </si>
  <si>
    <t>周平儒</t>
  </si>
  <si>
    <t>土桥村委会</t>
  </si>
  <si>
    <t>贾吉生</t>
  </si>
  <si>
    <t>红沟村委会</t>
  </si>
  <si>
    <t>王忠国</t>
  </si>
  <si>
    <t>雷顺英</t>
  </si>
  <si>
    <t>贾茂善</t>
  </si>
  <si>
    <t>任玉祥</t>
  </si>
  <si>
    <t>友好村委会</t>
  </si>
  <si>
    <t>陈学仁</t>
  </si>
  <si>
    <t>孔月花</t>
  </si>
  <si>
    <t>未玉玺</t>
  </si>
  <si>
    <t>未馨竹</t>
  </si>
  <si>
    <t>王增志</t>
  </si>
  <si>
    <t>古城村委会</t>
  </si>
  <si>
    <t>武天福</t>
  </si>
  <si>
    <t>板桥村委会</t>
  </si>
  <si>
    <t>武天录</t>
  </si>
  <si>
    <t>杨永堂</t>
  </si>
  <si>
    <t>孔太虎</t>
  </si>
  <si>
    <t>刘三龙</t>
  </si>
  <si>
    <t>王希全</t>
  </si>
  <si>
    <t>许吉林</t>
  </si>
  <si>
    <t>何长金</t>
  </si>
  <si>
    <t>边开红</t>
  </si>
  <si>
    <t>刘生林</t>
  </si>
  <si>
    <t>西湾村委会</t>
  </si>
  <si>
    <t>何玉兰</t>
  </si>
  <si>
    <t>范天仁</t>
  </si>
  <si>
    <t>范佳敏</t>
  </si>
  <si>
    <t>顾英</t>
  </si>
  <si>
    <t>贺云生</t>
  </si>
  <si>
    <t>贺龙</t>
  </si>
  <si>
    <t>詹自礼</t>
  </si>
  <si>
    <t>李桂花</t>
  </si>
  <si>
    <t>刘玉汉</t>
  </si>
  <si>
    <t>李希明</t>
  </si>
  <si>
    <t>程光林</t>
  </si>
  <si>
    <t>东柳村委会</t>
  </si>
  <si>
    <t>程银</t>
  </si>
  <si>
    <t>郭迎龙</t>
  </si>
  <si>
    <t>贺有</t>
  </si>
  <si>
    <t>释道选</t>
  </si>
  <si>
    <t>杨桂花</t>
  </si>
  <si>
    <t>西柳村委会</t>
  </si>
  <si>
    <t>程玉生</t>
  </si>
  <si>
    <t>贺静</t>
  </si>
  <si>
    <t>梁天金</t>
  </si>
  <si>
    <t>刘怀彪</t>
  </si>
  <si>
    <t>张桂芳</t>
  </si>
  <si>
    <t>王建林</t>
  </si>
  <si>
    <t>壕洼村委会</t>
  </si>
  <si>
    <t>刘成</t>
  </si>
  <si>
    <t>郑聪莲</t>
  </si>
  <si>
    <t>梁泽生</t>
  </si>
  <si>
    <t>梁临生</t>
  </si>
  <si>
    <t>沈培红</t>
  </si>
  <si>
    <t>郝天义</t>
  </si>
  <si>
    <t>濮生义</t>
  </si>
  <si>
    <t>杨国财</t>
  </si>
  <si>
    <t>刘加国</t>
  </si>
  <si>
    <t>刘利国</t>
  </si>
  <si>
    <t>吴克忠</t>
  </si>
  <si>
    <t>张学彬</t>
  </si>
  <si>
    <t>沈玉</t>
  </si>
  <si>
    <t>何长先</t>
  </si>
  <si>
    <t>徐廷绪</t>
  </si>
  <si>
    <t>刘兴昌</t>
  </si>
  <si>
    <t>郑天仓</t>
  </si>
  <si>
    <t>张成伟</t>
  </si>
  <si>
    <t>张成林</t>
  </si>
  <si>
    <t>代宝国</t>
  </si>
  <si>
    <t>张建梅</t>
  </si>
  <si>
    <t>未建红</t>
  </si>
  <si>
    <t>石登明</t>
  </si>
  <si>
    <t>史财</t>
  </si>
  <si>
    <t xml:space="preserve"> </t>
  </si>
  <si>
    <t xml:space="preserve">乡镇分管领导（盖章）：                                                填报人（盖章）：
         </t>
  </si>
  <si>
    <t xml:space="preserve"> 审核主管单位（盖章）：              审核主管单位负责人（盖章）：            主管单位审核人（盖章）：</t>
  </si>
  <si>
    <r>
      <rPr>
        <sz val="26"/>
        <rFont val="Arial"/>
        <charset val="0"/>
      </rPr>
      <t>2024</t>
    </r>
    <r>
      <rPr>
        <sz val="26"/>
        <rFont val="宋体"/>
        <charset val="0"/>
      </rPr>
      <t>年</t>
    </r>
    <r>
      <rPr>
        <sz val="26"/>
        <rFont val="Arial"/>
        <charset val="0"/>
      </rPr>
      <t>7</t>
    </r>
    <r>
      <rPr>
        <sz val="26"/>
        <rFont val="宋体"/>
        <charset val="0"/>
      </rPr>
      <t>月临泽县鸭暖镇特困供养对象资金发放表</t>
    </r>
  </si>
  <si>
    <t>填报单位：鸭暖镇人民政府</t>
  </si>
  <si>
    <t>填报         日期</t>
  </si>
  <si>
    <t>田发村</t>
  </si>
  <si>
    <t>小鸭村委会</t>
  </si>
  <si>
    <t>蒋长元</t>
  </si>
  <si>
    <t>刘万珍</t>
  </si>
  <si>
    <t>杨福有</t>
  </si>
  <si>
    <t>张湾村委会</t>
  </si>
  <si>
    <t>杨兴道</t>
  </si>
  <si>
    <t>昭武村委会</t>
  </si>
  <si>
    <t>王树朝</t>
  </si>
  <si>
    <t>杨兴有</t>
  </si>
  <si>
    <t>杨发英</t>
  </si>
  <si>
    <t>任和廷</t>
  </si>
  <si>
    <t>靳天亮</t>
  </si>
  <si>
    <t>李龙全</t>
  </si>
  <si>
    <t>魏正财</t>
  </si>
  <si>
    <t>秦珍德</t>
  </si>
  <si>
    <t>秦祥德</t>
  </si>
  <si>
    <t>王树贵</t>
  </si>
  <si>
    <t>大鸭村委会</t>
  </si>
  <si>
    <t>杨金香</t>
  </si>
  <si>
    <t>申世余</t>
  </si>
  <si>
    <t>倪明周</t>
  </si>
  <si>
    <t>宋会珍</t>
  </si>
  <si>
    <t>倪海周</t>
  </si>
  <si>
    <t>张希军</t>
  </si>
  <si>
    <t>王富月</t>
  </si>
  <si>
    <t>张希银</t>
  </si>
  <si>
    <t>王吉珍</t>
  </si>
  <si>
    <t>王吉恒</t>
  </si>
  <si>
    <t>王吉利</t>
  </si>
  <si>
    <t>王吉祥</t>
  </si>
  <si>
    <t>豆天录</t>
  </si>
  <si>
    <t>靳天合</t>
  </si>
  <si>
    <t>圣自忠</t>
  </si>
  <si>
    <t>盛自刚</t>
  </si>
  <si>
    <t>盛自宝</t>
  </si>
  <si>
    <t>吴金林</t>
  </si>
  <si>
    <t>倪希军</t>
  </si>
  <si>
    <t>褚明元</t>
  </si>
  <si>
    <t>暖泉村委会</t>
  </si>
  <si>
    <t>李兴爱</t>
  </si>
  <si>
    <t>袁建保</t>
  </si>
  <si>
    <t>余梅英</t>
  </si>
  <si>
    <t>倪应平</t>
  </si>
  <si>
    <t>郭根福</t>
  </si>
  <si>
    <t>王有坚</t>
  </si>
  <si>
    <t>王加年</t>
  </si>
  <si>
    <t>苏学龙</t>
  </si>
  <si>
    <t>刘德虎</t>
  </si>
  <si>
    <t>扣除刘德虎6月低保金</t>
  </si>
  <si>
    <t>魏天绪</t>
  </si>
  <si>
    <t>魏天生</t>
  </si>
  <si>
    <t>李正义</t>
  </si>
  <si>
    <t>牛友章</t>
  </si>
  <si>
    <t>田学珍</t>
  </si>
  <si>
    <t>五泉村委会</t>
  </si>
  <si>
    <t>柳正全</t>
  </si>
  <si>
    <t>陈天贵</t>
  </si>
  <si>
    <t>王加贤</t>
  </si>
  <si>
    <t>李国龙</t>
  </si>
  <si>
    <t>华强村委会</t>
  </si>
  <si>
    <t>李霞</t>
  </si>
  <si>
    <t>李永迅</t>
  </si>
  <si>
    <t>梁兴俊</t>
  </si>
  <si>
    <t>曹吉山</t>
  </si>
  <si>
    <t>曹庄村委会</t>
  </si>
  <si>
    <t>何增会</t>
  </si>
  <si>
    <t>熊奇山</t>
  </si>
  <si>
    <t>田学刚</t>
  </si>
  <si>
    <t>田兴本</t>
  </si>
  <si>
    <t>宋玉珍</t>
  </si>
  <si>
    <t>小屯村委会</t>
  </si>
  <si>
    <t>王生文</t>
  </si>
  <si>
    <t>牛熊章</t>
  </si>
  <si>
    <t>何永军</t>
  </si>
  <si>
    <t>何永明</t>
  </si>
  <si>
    <t>61</t>
  </si>
  <si>
    <t>王翠兰</t>
  </si>
  <si>
    <t>牛桂兰</t>
  </si>
  <si>
    <t>62</t>
  </si>
  <si>
    <t>何永杰</t>
  </si>
  <si>
    <t>63</t>
  </si>
  <si>
    <t>何永喜</t>
  </si>
  <si>
    <t>64</t>
  </si>
  <si>
    <t>李国仁</t>
  </si>
  <si>
    <t>白寨村委会</t>
  </si>
  <si>
    <t>65</t>
  </si>
  <si>
    <t>宋自希</t>
  </si>
  <si>
    <t>66</t>
  </si>
  <si>
    <t>宋自毅</t>
  </si>
  <si>
    <t>67</t>
  </si>
  <si>
    <t>祁宗德</t>
  </si>
  <si>
    <t>68</t>
  </si>
  <si>
    <t>祁国才</t>
  </si>
  <si>
    <t>69</t>
  </si>
  <si>
    <t>祁居东</t>
  </si>
  <si>
    <t>70</t>
  </si>
  <si>
    <t>祁国怀</t>
  </si>
  <si>
    <t>71</t>
  </si>
  <si>
    <t>徐生文</t>
  </si>
  <si>
    <t>古寨村委会</t>
  </si>
  <si>
    <t>72</t>
  </si>
  <si>
    <t>徐大红</t>
  </si>
  <si>
    <t>73</t>
  </si>
  <si>
    <t>卜尕妮</t>
  </si>
  <si>
    <t>74</t>
  </si>
  <si>
    <t>王义仁</t>
  </si>
  <si>
    <t>王体仁</t>
  </si>
  <si>
    <t>75</t>
  </si>
  <si>
    <t>李淑琴</t>
  </si>
  <si>
    <t>王玉婷</t>
  </si>
  <si>
    <t>76</t>
  </si>
  <si>
    <t>张文保</t>
  </si>
  <si>
    <t>77</t>
  </si>
  <si>
    <t>张文贵</t>
  </si>
  <si>
    <t xml:space="preserve">     乡镇分管领导（盖章）：</t>
  </si>
  <si>
    <t>审核主管单位（盖章）：           审核主管单位负责人（盖章）：            主管单位审核人（盖章）：</t>
  </si>
  <si>
    <t>2024年7月临泽县倪家营镇特困供养对象资金发放表</t>
  </si>
  <si>
    <t>填报单位：倪家营镇人民政府</t>
  </si>
  <si>
    <t>单位：元、人</t>
  </si>
  <si>
    <r>
      <rPr>
        <sz val="8"/>
        <rFont val="宋体"/>
        <charset val="134"/>
      </rPr>
      <t>排序</t>
    </r>
    <r>
      <rPr>
        <sz val="8"/>
        <rFont val="Arial"/>
        <charset val="0"/>
      </rPr>
      <t xml:space="preserve">
</t>
    </r>
    <r>
      <rPr>
        <sz val="8"/>
        <rFont val="宋体"/>
        <charset val="134"/>
      </rPr>
      <t>序号</t>
    </r>
  </si>
  <si>
    <r>
      <rPr>
        <sz val="8"/>
        <rFont val="宋体"/>
        <charset val="134"/>
      </rPr>
      <t>户主</t>
    </r>
    <r>
      <rPr>
        <sz val="8"/>
        <rFont val="Arial"/>
        <charset val="0"/>
      </rPr>
      <t xml:space="preserve">
</t>
    </r>
    <r>
      <rPr>
        <sz val="8"/>
        <rFont val="宋体"/>
        <charset val="134"/>
      </rPr>
      <t>姓名</t>
    </r>
  </si>
  <si>
    <r>
      <rPr>
        <sz val="8"/>
        <rFont val="宋体"/>
        <charset val="134"/>
      </rPr>
      <t>村</t>
    </r>
    <r>
      <rPr>
        <sz val="8"/>
        <rFont val="Arial"/>
        <charset val="0"/>
      </rPr>
      <t>(</t>
    </r>
    <r>
      <rPr>
        <sz val="8"/>
        <rFont val="宋体"/>
        <charset val="134"/>
      </rPr>
      <t>居</t>
    </r>
    <r>
      <rPr>
        <sz val="8"/>
        <rFont val="Arial"/>
        <charset val="0"/>
      </rPr>
      <t>)</t>
    </r>
    <r>
      <rPr>
        <sz val="8"/>
        <rFont val="宋体"/>
        <charset val="134"/>
      </rPr>
      <t>委会</t>
    </r>
  </si>
  <si>
    <r>
      <rPr>
        <sz val="8"/>
        <rFont val="宋体"/>
        <charset val="134"/>
      </rPr>
      <t>村</t>
    </r>
    <r>
      <rPr>
        <sz val="8"/>
        <rFont val="Arial"/>
        <charset val="0"/>
      </rPr>
      <t>(</t>
    </r>
    <r>
      <rPr>
        <sz val="8"/>
        <rFont val="宋体"/>
        <charset val="134"/>
      </rPr>
      <t>居</t>
    </r>
    <r>
      <rPr>
        <sz val="8"/>
        <rFont val="Arial"/>
        <charset val="0"/>
      </rPr>
      <t>)</t>
    </r>
    <r>
      <rPr>
        <sz val="8"/>
        <rFont val="宋体"/>
        <charset val="134"/>
      </rPr>
      <t>民</t>
    </r>
    <r>
      <rPr>
        <sz val="8"/>
        <rFont val="Arial"/>
        <charset val="0"/>
      </rPr>
      <t xml:space="preserve">
</t>
    </r>
    <r>
      <rPr>
        <sz val="8"/>
        <rFont val="宋体"/>
        <charset val="134"/>
      </rPr>
      <t>小组</t>
    </r>
  </si>
  <si>
    <r>
      <rPr>
        <sz val="8"/>
        <rFont val="宋体"/>
        <charset val="134"/>
      </rPr>
      <t>受补</t>
    </r>
    <r>
      <rPr>
        <sz val="8"/>
        <rFont val="Arial"/>
        <charset val="0"/>
      </rPr>
      <t>(</t>
    </r>
    <r>
      <rPr>
        <sz val="8"/>
        <rFont val="宋体"/>
        <charset val="134"/>
      </rPr>
      <t>益</t>
    </r>
    <r>
      <rPr>
        <sz val="8"/>
        <rFont val="Arial"/>
        <charset val="0"/>
      </rPr>
      <t xml:space="preserve">)
</t>
    </r>
    <r>
      <rPr>
        <sz val="8"/>
        <rFont val="宋体"/>
        <charset val="134"/>
      </rPr>
      <t>人姓名</t>
    </r>
  </si>
  <si>
    <t>补助
月数</t>
  </si>
  <si>
    <t>供养
类别</t>
  </si>
  <si>
    <t>保障
人数</t>
  </si>
  <si>
    <t>补贴
标准</t>
  </si>
  <si>
    <t>补贴
金额</t>
  </si>
  <si>
    <t>张全</t>
  </si>
  <si>
    <t>梨园村委会</t>
  </si>
  <si>
    <t>陈方方</t>
  </si>
  <si>
    <t>薛兴荣</t>
  </si>
  <si>
    <t>柳得胜</t>
  </si>
  <si>
    <t>薛增全</t>
  </si>
  <si>
    <t>薛兴楷</t>
  </si>
  <si>
    <t>彭九山</t>
  </si>
  <si>
    <t>房志明</t>
  </si>
  <si>
    <t>高八娃</t>
  </si>
  <si>
    <t>武保龙</t>
  </si>
  <si>
    <t>南台村委会</t>
  </si>
  <si>
    <t>张正武</t>
  </si>
  <si>
    <t>杨国雄</t>
  </si>
  <si>
    <t>孔开有</t>
  </si>
  <si>
    <t>安自奋</t>
  </si>
  <si>
    <t>杨国正</t>
  </si>
  <si>
    <t>梁光军</t>
  </si>
  <si>
    <t>李建林</t>
  </si>
  <si>
    <t>李建奎</t>
  </si>
  <si>
    <t>顾长礼</t>
  </si>
  <si>
    <t>顾学明</t>
  </si>
  <si>
    <t>顾文兴</t>
  </si>
  <si>
    <t>梁顺军</t>
  </si>
  <si>
    <t>张兰芳</t>
  </si>
  <si>
    <t>王福全</t>
  </si>
  <si>
    <t>高庄村委会</t>
  </si>
  <si>
    <t>王小霞</t>
  </si>
  <si>
    <t>刘发达</t>
  </si>
  <si>
    <t>刘发光</t>
  </si>
  <si>
    <t>张自亮</t>
  </si>
  <si>
    <t>张霞</t>
  </si>
  <si>
    <t>王居武</t>
  </si>
  <si>
    <t>王燕燕</t>
  </si>
  <si>
    <t>白天才</t>
  </si>
  <si>
    <t>张登艮</t>
  </si>
  <si>
    <t>张维英</t>
  </si>
  <si>
    <t>马郡村委会</t>
  </si>
  <si>
    <t>祝增荣</t>
  </si>
  <si>
    <t>白云</t>
  </si>
  <si>
    <t>李生成</t>
  </si>
  <si>
    <t>汪家墩村委会</t>
  </si>
  <si>
    <t>李生德</t>
  </si>
  <si>
    <t>罗兴有</t>
  </si>
  <si>
    <t>汪永海</t>
  </si>
  <si>
    <t>陈治贵</t>
  </si>
  <si>
    <t>铁强</t>
  </si>
  <si>
    <t>葛建花</t>
  </si>
  <si>
    <t>王多英</t>
  </si>
  <si>
    <t>李生家</t>
  </si>
  <si>
    <t>王德生</t>
  </si>
  <si>
    <t>查林</t>
  </si>
  <si>
    <t>查彬</t>
  </si>
  <si>
    <t>王居仁</t>
  </si>
  <si>
    <t>白雪萍</t>
  </si>
  <si>
    <t>王怀林</t>
  </si>
  <si>
    <t>倪家营村委会</t>
  </si>
  <si>
    <t>王怀仁</t>
  </si>
  <si>
    <t>缪元</t>
  </si>
  <si>
    <t>宋学林</t>
  </si>
  <si>
    <t>宋军</t>
  </si>
  <si>
    <t>缪兵</t>
  </si>
  <si>
    <t>缪红</t>
  </si>
  <si>
    <t>葛国喜</t>
  </si>
  <si>
    <t>下营村委会</t>
  </si>
  <si>
    <t>葛国俭</t>
  </si>
  <si>
    <t>葛华</t>
  </si>
  <si>
    <t>葛文</t>
  </si>
  <si>
    <t>李宝</t>
  </si>
  <si>
    <t>葛松海</t>
  </si>
  <si>
    <t>葛松理</t>
  </si>
  <si>
    <t>李成华</t>
  </si>
  <si>
    <t>宋瑛</t>
  </si>
  <si>
    <t>伍吉会</t>
  </si>
  <si>
    <t>缪自英</t>
  </si>
  <si>
    <t>史福国</t>
  </si>
  <si>
    <t>葛波</t>
  </si>
  <si>
    <t>彭九福</t>
  </si>
  <si>
    <t>黄家湾村委会</t>
  </si>
  <si>
    <t>张会萍</t>
  </si>
  <si>
    <t>胡文明</t>
  </si>
  <si>
    <t>胡文国</t>
  </si>
  <si>
    <r>
      <rPr>
        <sz val="12"/>
        <rFont val="宋体"/>
        <charset val="134"/>
      </rPr>
      <t>审核主管单位（盖章）：</t>
    </r>
    <r>
      <rPr>
        <sz val="12"/>
        <rFont val="Arial"/>
        <charset val="0"/>
      </rPr>
      <t xml:space="preserve">  </t>
    </r>
  </si>
  <si>
    <t>2024年7月临泽县中心敬老院特困供养对象资金发放表</t>
  </si>
  <si>
    <t xml:space="preserve">   填报单位：临泽县中心敬老院</t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</si>
  <si>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姓名</t>
    </r>
  </si>
  <si>
    <r>
      <rPr>
        <sz val="9"/>
        <rFont val="宋体"/>
        <charset val="0"/>
      </rPr>
      <t>村</t>
    </r>
    <r>
      <rPr>
        <sz val="9"/>
        <rFont val="Arial"/>
        <charset val="0"/>
      </rPr>
      <t>(</t>
    </r>
    <r>
      <rPr>
        <sz val="9"/>
        <rFont val="宋体"/>
        <charset val="0"/>
      </rPr>
      <t>居</t>
    </r>
    <r>
      <rPr>
        <sz val="9"/>
        <rFont val="Arial"/>
        <charset val="0"/>
      </rPr>
      <t>)</t>
    </r>
    <r>
      <rPr>
        <sz val="9"/>
        <rFont val="宋体"/>
        <charset val="0"/>
      </rPr>
      <t>民小组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</si>
  <si>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</si>
  <si>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</si>
  <si>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标准</t>
    </r>
  </si>
  <si>
    <t>护理费  标准</t>
  </si>
  <si>
    <r>
      <rPr>
        <sz val="10"/>
        <rFont val="宋体"/>
        <charset val="134"/>
      </rPr>
      <t>填报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日期</t>
    </r>
  </si>
  <si>
    <t>王同虎</t>
  </si>
  <si>
    <t>沙河镇西关村</t>
  </si>
  <si>
    <t>全护理</t>
  </si>
  <si>
    <t>宋学英</t>
  </si>
  <si>
    <t>沙河镇新民村</t>
  </si>
  <si>
    <t>半护理</t>
  </si>
  <si>
    <t>李清</t>
  </si>
  <si>
    <t>吴永喜</t>
  </si>
  <si>
    <t>沙河镇西寨村</t>
  </si>
  <si>
    <t>王友明</t>
  </si>
  <si>
    <t>新华镇王寨村</t>
  </si>
  <si>
    <t>李开平</t>
  </si>
  <si>
    <t>新华镇宣威村</t>
  </si>
  <si>
    <t>宋建文</t>
  </si>
  <si>
    <t>新华镇大寨村</t>
  </si>
  <si>
    <t>李发仁</t>
  </si>
  <si>
    <t>鸭暖镇昭武村</t>
  </si>
  <si>
    <t>全自理</t>
  </si>
  <si>
    <t>樊多明</t>
  </si>
  <si>
    <t>鸭暖镇华强村</t>
  </si>
  <si>
    <t>张希文</t>
  </si>
  <si>
    <t>鸭暖镇大鸭村</t>
  </si>
  <si>
    <t>庄志中</t>
  </si>
  <si>
    <t>鸭暖镇小屯村</t>
  </si>
  <si>
    <t>王有光</t>
  </si>
  <si>
    <t>鸭暖镇暖泉村</t>
  </si>
  <si>
    <t>张文银</t>
  </si>
  <si>
    <t>板桥镇古桥村</t>
  </si>
  <si>
    <t>边开新</t>
  </si>
  <si>
    <t>板桥镇壕洼村</t>
  </si>
  <si>
    <t>王居国</t>
  </si>
  <si>
    <t>板桥镇东湾村</t>
  </si>
  <si>
    <t>张立宗</t>
  </si>
  <si>
    <t>平川镇贾家墩村</t>
  </si>
  <si>
    <t>王多寿</t>
  </si>
  <si>
    <t>平川镇黄一村</t>
  </si>
  <si>
    <t>单维喜</t>
  </si>
  <si>
    <t>平川镇三一村</t>
  </si>
  <si>
    <t>徐万胜</t>
  </si>
  <si>
    <t>平川镇黄家堡村</t>
  </si>
  <si>
    <t>张大虎</t>
  </si>
  <si>
    <t>李多瑞</t>
  </si>
  <si>
    <t>贾其贵</t>
  </si>
  <si>
    <t>贾翠香</t>
  </si>
  <si>
    <t>倪家营镇高庄村</t>
  </si>
  <si>
    <t>李生荣</t>
  </si>
  <si>
    <t>倪家营上营村</t>
  </si>
  <si>
    <t>师英贵</t>
  </si>
  <si>
    <t>平川镇黄二村</t>
  </si>
  <si>
    <t>刘培道</t>
  </si>
  <si>
    <t>平川镇四一村</t>
  </si>
  <si>
    <t>贾永安</t>
  </si>
  <si>
    <t>黄炳智</t>
  </si>
  <si>
    <t>张维定</t>
  </si>
  <si>
    <t>倪家营下营村</t>
  </si>
  <si>
    <t>张延吉</t>
  </si>
  <si>
    <t>新华镇亢寨村</t>
  </si>
  <si>
    <t>郭增祥</t>
  </si>
  <si>
    <t>徐明德</t>
  </si>
  <si>
    <t>倪家营汪家墩村</t>
  </si>
  <si>
    <t>未翠香</t>
  </si>
  <si>
    <t>鸭暖镇小鸭村</t>
  </si>
  <si>
    <t>薛兴有</t>
  </si>
  <si>
    <t>倪家营梨园村</t>
  </si>
  <si>
    <t>王 英</t>
  </si>
  <si>
    <t>李俊春</t>
  </si>
  <si>
    <t>倪家营黄家湾村</t>
  </si>
  <si>
    <t>王德祥</t>
  </si>
  <si>
    <t>代吉明</t>
  </si>
  <si>
    <t>兰正豹</t>
  </si>
  <si>
    <t>沙河镇兰家堡村</t>
  </si>
  <si>
    <t>宋克飞</t>
  </si>
  <si>
    <t>宋良雄</t>
  </si>
  <si>
    <t>张保敬</t>
  </si>
  <si>
    <t>新华镇新柳村</t>
  </si>
  <si>
    <t>李培英</t>
  </si>
  <si>
    <t>廖永亮</t>
  </si>
  <si>
    <t>徐生军</t>
  </si>
  <si>
    <t>鸭暖镇古寨村</t>
  </si>
  <si>
    <t>范荣美</t>
  </si>
  <si>
    <t>朱生廷</t>
  </si>
  <si>
    <t>罗兴明</t>
  </si>
  <si>
    <t>沙河镇共和村</t>
  </si>
  <si>
    <t>祁同林</t>
  </si>
  <si>
    <t>鸭暖镇曹庄村</t>
  </si>
  <si>
    <t>宋信茂</t>
  </si>
  <si>
    <t>沙河镇化音村</t>
  </si>
  <si>
    <t>曹天宝</t>
  </si>
  <si>
    <t>杨立义</t>
  </si>
  <si>
    <t>新华镇新华村</t>
  </si>
  <si>
    <t>刘进银</t>
  </si>
  <si>
    <t>周兴加</t>
  </si>
  <si>
    <t>沙河镇东寨村</t>
  </si>
  <si>
    <t>尹怀平</t>
  </si>
  <si>
    <t>沙河镇沙河村</t>
  </si>
  <si>
    <t>张多学</t>
  </si>
  <si>
    <t>梁天寿</t>
  </si>
  <si>
    <t>新华镇胜利村</t>
  </si>
  <si>
    <t>张思飞</t>
  </si>
  <si>
    <t>沙河镇闸湾村</t>
  </si>
  <si>
    <t>宋瑞林</t>
  </si>
  <si>
    <t>倪家营镇下营村</t>
  </si>
  <si>
    <t>陈孝明</t>
  </si>
  <si>
    <t>平川镇平川村</t>
  </si>
  <si>
    <t>张文余</t>
  </si>
  <si>
    <t>合                        计</t>
  </si>
  <si>
    <t>分管领导（盖章）：                                                                                                     填报人（盖章）：</t>
  </si>
  <si>
    <t xml:space="preserve">  审核主管单位（盖章）：                                       审核主管单位负责人（盖章）：                                      主管单位审核人（盖章）：</t>
  </si>
  <si>
    <t>2024年7月临泽县蓼泉养老福利服务中心特困供养资金发放表</t>
  </si>
  <si>
    <t xml:space="preserve">   填报单位：临泽县蓼泉养老福利服务中心</t>
  </si>
  <si>
    <r>
      <rPr>
        <sz val="10"/>
        <rFont val="宋体"/>
        <charset val="134"/>
      </rPr>
      <t>村</t>
    </r>
    <r>
      <rPr>
        <sz val="10"/>
        <rFont val="Arial"/>
        <charset val="0"/>
      </rPr>
      <t>(</t>
    </r>
    <r>
      <rPr>
        <sz val="10"/>
        <rFont val="宋体"/>
        <charset val="134"/>
      </rPr>
      <t>居</t>
    </r>
    <r>
      <rPr>
        <sz val="10"/>
        <rFont val="Arial"/>
        <charset val="0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</si>
  <si>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村</t>
    </r>
    <r>
      <rPr>
        <sz val="10"/>
        <rFont val="Arial"/>
        <charset val="0"/>
      </rPr>
      <t>(</t>
    </r>
    <r>
      <rPr>
        <sz val="10"/>
        <rFont val="宋体"/>
        <charset val="134"/>
      </rPr>
      <t>居</t>
    </r>
    <r>
      <rPr>
        <sz val="10"/>
        <rFont val="Arial"/>
        <charset val="0"/>
      </rPr>
      <t>)</t>
    </r>
    <r>
      <rPr>
        <sz val="10"/>
        <rFont val="宋体"/>
        <charset val="134"/>
      </rPr>
      <t>民小组</t>
    </r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</si>
  <si>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人姓名</t>
    </r>
  </si>
  <si>
    <t>护理费标准</t>
  </si>
  <si>
    <t>赵金龙</t>
  </si>
  <si>
    <t>全失能</t>
  </si>
  <si>
    <t>豆大河</t>
  </si>
  <si>
    <t>平川镇一工城村</t>
  </si>
  <si>
    <t>半失能</t>
  </si>
  <si>
    <t>祁义国</t>
  </si>
  <si>
    <t>平川镇五里墩村</t>
  </si>
  <si>
    <t>季万福</t>
  </si>
  <si>
    <t>杨自海</t>
  </si>
  <si>
    <t>裴绪新</t>
  </si>
  <si>
    <t>未桂春</t>
  </si>
  <si>
    <t>徐前德</t>
  </si>
  <si>
    <t>刘国有</t>
  </si>
  <si>
    <t>刘得东</t>
  </si>
  <si>
    <t>平川镇三二村</t>
  </si>
  <si>
    <t>桑吉家</t>
  </si>
  <si>
    <t>单维栋</t>
  </si>
  <si>
    <t>平川镇单家庄</t>
  </si>
  <si>
    <t>马庆林</t>
  </si>
  <si>
    <t>蓼泉镇唐湾村</t>
  </si>
  <si>
    <t>李玉财</t>
  </si>
  <si>
    <t>蓼泉镇湾子村</t>
  </si>
  <si>
    <t>鲁兴胜</t>
  </si>
  <si>
    <t>罗天林</t>
  </si>
  <si>
    <t>蓼泉镇蓼泉村</t>
  </si>
  <si>
    <t>王兴社</t>
  </si>
  <si>
    <t>刘桂芳</t>
  </si>
  <si>
    <t>二十社</t>
  </si>
  <si>
    <t>王成花</t>
  </si>
  <si>
    <t>蓼泉镇上庄村</t>
  </si>
  <si>
    <t>褚永贤</t>
  </si>
  <si>
    <t>贺天云</t>
  </si>
  <si>
    <t>林茂元</t>
  </si>
  <si>
    <t>蓼泉镇双泉村</t>
  </si>
  <si>
    <t>鲁延爱</t>
  </si>
  <si>
    <t>李万珠</t>
  </si>
  <si>
    <t>鲁全国</t>
  </si>
  <si>
    <t>赵翠英</t>
  </si>
  <si>
    <t>蓼泉镇下庄村</t>
  </si>
  <si>
    <t>牛学生</t>
  </si>
  <si>
    <t>郭守珍</t>
  </si>
  <si>
    <t>丁希红</t>
  </si>
  <si>
    <t>訾天明</t>
  </si>
  <si>
    <t>熊茂山</t>
  </si>
  <si>
    <t>代天林</t>
  </si>
  <si>
    <t>何天福</t>
  </si>
  <si>
    <t>何长录</t>
  </si>
  <si>
    <t>板桥镇板桥村</t>
  </si>
  <si>
    <t>陈光文</t>
  </si>
  <si>
    <t>板桥镇友好村</t>
  </si>
  <si>
    <t>赵丽霞</t>
  </si>
  <si>
    <t>板桥镇红沟村</t>
  </si>
  <si>
    <t>王成珍</t>
  </si>
  <si>
    <t>褚天福</t>
  </si>
  <si>
    <t>张香兰</t>
  </si>
  <si>
    <t>沙河镇园区路</t>
  </si>
  <si>
    <t>392号</t>
  </si>
  <si>
    <t>赵兴龙</t>
  </si>
  <si>
    <t>倪家营镇黄家湾村</t>
  </si>
  <si>
    <t>王尚虎</t>
  </si>
  <si>
    <t>贺成虎</t>
  </si>
  <si>
    <t>罗天珠</t>
  </si>
  <si>
    <t>赵光敬</t>
  </si>
  <si>
    <t>赵天林</t>
  </si>
  <si>
    <t>代天举</t>
  </si>
  <si>
    <t>蓼泉镇新添村</t>
  </si>
  <si>
    <t>王玉银</t>
  </si>
  <si>
    <t>分管领导（盖章）：</t>
  </si>
  <si>
    <t>审核主管单位（盖章）：                            审核主管单位负责人（盖章）：                                 主管单位审核人（盖章）：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</si>
</sst>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83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28"/>
      <name val="宋体"/>
      <charset val="134"/>
    </font>
    <font>
      <sz val="28"/>
      <name val="Arial"/>
      <charset val="0"/>
    </font>
    <font>
      <sz val="10"/>
      <name val="宋体"/>
      <charset val="134"/>
    </font>
    <font>
      <sz val="8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24"/>
      <name val="宋体"/>
      <charset val="134"/>
    </font>
    <font>
      <sz val="24"/>
      <name val="Arial"/>
      <charset val="0"/>
    </font>
    <font>
      <sz val="9"/>
      <name val="宋体"/>
      <charset val="0"/>
    </font>
    <font>
      <sz val="8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0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8"/>
      <name val="Arial"/>
      <charset val="0"/>
    </font>
    <font>
      <sz val="22"/>
      <name val="方正小标宋简体"/>
      <charset val="134"/>
    </font>
    <font>
      <sz val="11"/>
      <name val="宋体"/>
      <charset val="134"/>
      <scheme val="minor"/>
    </font>
    <font>
      <sz val="8"/>
      <name val="仿宋_GB2312"/>
      <charset val="134"/>
    </font>
    <font>
      <sz val="8"/>
      <name val="仿宋_GB2312"/>
      <charset val="0"/>
    </font>
    <font>
      <sz val="12"/>
      <name val="Arial"/>
      <charset val="0"/>
    </font>
    <font>
      <b/>
      <sz val="10"/>
      <name val="宋体"/>
      <charset val="134"/>
    </font>
    <font>
      <sz val="8"/>
      <name val="宋体"/>
      <charset val="0"/>
    </font>
    <font>
      <sz val="26"/>
      <name val="Arial"/>
      <charset val="0"/>
    </font>
    <font>
      <sz val="10"/>
      <color theme="1"/>
      <name val="Arial"/>
      <charset val="0"/>
    </font>
    <font>
      <sz val="8"/>
      <color theme="1"/>
      <name val="Arial"/>
      <charset val="0"/>
    </font>
    <font>
      <sz val="10"/>
      <color theme="1"/>
      <name val="仿宋_GB2312"/>
      <charset val="0"/>
    </font>
    <font>
      <sz val="10"/>
      <name val="仿宋_GB2312"/>
      <charset val="134"/>
    </font>
    <font>
      <b/>
      <sz val="20"/>
      <name val="仿宋_GB2312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b/>
      <sz val="12"/>
      <name val="仿宋_GB2312"/>
      <charset val="134"/>
    </font>
    <font>
      <sz val="13"/>
      <name val="仿宋_GB2312"/>
      <charset val="0"/>
    </font>
    <font>
      <sz val="12"/>
      <name val="仿宋_GB2312"/>
      <charset val="0"/>
    </font>
    <font>
      <sz val="11"/>
      <name val="仿宋_GB2312"/>
      <charset val="0"/>
    </font>
    <font>
      <sz val="26"/>
      <name val="方正小标宋简体"/>
      <charset val="134"/>
    </font>
    <font>
      <sz val="13"/>
      <name val="仿宋_GB2312"/>
      <charset val="134"/>
    </font>
    <font>
      <sz val="13"/>
      <name val="Arial"/>
      <charset val="0"/>
    </font>
    <font>
      <sz val="13"/>
      <color theme="1"/>
      <name val="仿宋_GB2312"/>
      <charset val="134"/>
    </font>
    <font>
      <sz val="11"/>
      <name val="仿宋_GB2312"/>
      <charset val="134"/>
    </font>
    <font>
      <sz val="6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4"/>
      <name val="宋体"/>
      <charset val="134"/>
      <scheme val="minor"/>
    </font>
    <font>
      <b/>
      <sz val="14"/>
      <name val="Arial"/>
      <charset val="0"/>
    </font>
    <font>
      <sz val="12"/>
      <color rgb="FFFF0000"/>
      <name val="宋体"/>
      <charset val="134"/>
    </font>
    <font>
      <sz val="14"/>
      <color theme="1"/>
      <name val="黑体"/>
      <charset val="134"/>
    </font>
    <font>
      <sz val="22"/>
      <color indexed="8"/>
      <name val="方正小标宋简体"/>
      <charset val="134"/>
    </font>
    <font>
      <b/>
      <sz val="11"/>
      <color indexed="8"/>
      <name val="仿宋_GB2312"/>
      <charset val="134"/>
    </font>
    <font>
      <sz val="11"/>
      <color indexed="8"/>
      <name val="仿宋_GB2312"/>
      <charset val="134"/>
    </font>
    <font>
      <sz val="11"/>
      <color theme="1"/>
      <name val="仿宋_GB2312"/>
      <charset val="134"/>
    </font>
    <font>
      <sz val="12"/>
      <color indexed="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Arial"/>
      <charset val="0"/>
    </font>
    <font>
      <sz val="26"/>
      <name val="宋体"/>
      <charset val="0"/>
    </font>
    <font>
      <b/>
      <sz val="20"/>
      <name val="宋体"/>
      <charset val="134"/>
    </font>
    <font>
      <b/>
      <sz val="8"/>
      <color indexed="8"/>
      <name val="Arial"/>
      <charset val="0"/>
    </font>
    <font>
      <b/>
      <sz val="8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20" applyNumberFormat="0" applyFill="0" applyAlignment="0" applyProtection="0">
      <alignment vertical="center"/>
    </xf>
    <xf numFmtId="0" fontId="65" fillId="0" borderId="20" applyNumberFormat="0" applyFill="0" applyAlignment="0" applyProtection="0">
      <alignment vertical="center"/>
    </xf>
    <xf numFmtId="0" fontId="66" fillId="0" borderId="2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5" borderId="22" applyNumberFormat="0" applyAlignment="0" applyProtection="0">
      <alignment vertical="center"/>
    </xf>
    <xf numFmtId="0" fontId="68" fillId="6" borderId="23" applyNumberFormat="0" applyAlignment="0" applyProtection="0">
      <alignment vertical="center"/>
    </xf>
    <xf numFmtId="0" fontId="69" fillId="6" borderId="22" applyNumberFormat="0" applyAlignment="0" applyProtection="0">
      <alignment vertical="center"/>
    </xf>
    <xf numFmtId="0" fontId="70" fillId="7" borderId="24" applyNumberFormat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72" fillId="0" borderId="26" applyNumberFormat="0" applyFill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75" fillId="10" borderId="0" applyNumberFormat="0" applyBorder="0" applyAlignment="0" applyProtection="0">
      <alignment vertical="center"/>
    </xf>
    <xf numFmtId="0" fontId="76" fillId="11" borderId="0" applyNumberFormat="0" applyBorder="0" applyAlignment="0" applyProtection="0">
      <alignment vertical="center"/>
    </xf>
    <xf numFmtId="0" fontId="77" fillId="12" borderId="0" applyNumberFormat="0" applyBorder="0" applyAlignment="0" applyProtection="0">
      <alignment vertical="center"/>
    </xf>
    <xf numFmtId="0" fontId="77" fillId="13" borderId="0" applyNumberFormat="0" applyBorder="0" applyAlignment="0" applyProtection="0">
      <alignment vertical="center"/>
    </xf>
    <xf numFmtId="0" fontId="76" fillId="14" borderId="0" applyNumberFormat="0" applyBorder="0" applyAlignment="0" applyProtection="0">
      <alignment vertical="center"/>
    </xf>
    <xf numFmtId="0" fontId="76" fillId="15" borderId="0" applyNumberFormat="0" applyBorder="0" applyAlignment="0" applyProtection="0">
      <alignment vertical="center"/>
    </xf>
    <xf numFmtId="0" fontId="77" fillId="16" borderId="0" applyNumberFormat="0" applyBorder="0" applyAlignment="0" applyProtection="0">
      <alignment vertical="center"/>
    </xf>
    <xf numFmtId="0" fontId="77" fillId="17" borderId="0" applyNumberFormat="0" applyBorder="0" applyAlignment="0" applyProtection="0">
      <alignment vertical="center"/>
    </xf>
    <xf numFmtId="0" fontId="76" fillId="18" borderId="0" applyNumberFormat="0" applyBorder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77" fillId="20" borderId="0" applyNumberFormat="0" applyBorder="0" applyAlignment="0" applyProtection="0">
      <alignment vertical="center"/>
    </xf>
    <xf numFmtId="0" fontId="77" fillId="21" borderId="0" applyNumberFormat="0" applyBorder="0" applyAlignment="0" applyProtection="0">
      <alignment vertical="center"/>
    </xf>
    <xf numFmtId="0" fontId="76" fillId="22" borderId="0" applyNumberFormat="0" applyBorder="0" applyAlignment="0" applyProtection="0">
      <alignment vertical="center"/>
    </xf>
    <xf numFmtId="0" fontId="76" fillId="23" borderId="0" applyNumberFormat="0" applyBorder="0" applyAlignment="0" applyProtection="0">
      <alignment vertical="center"/>
    </xf>
    <xf numFmtId="0" fontId="77" fillId="24" borderId="0" applyNumberFormat="0" applyBorder="0" applyAlignment="0" applyProtection="0">
      <alignment vertical="center"/>
    </xf>
    <xf numFmtId="0" fontId="77" fillId="25" borderId="0" applyNumberFormat="0" applyBorder="0" applyAlignment="0" applyProtection="0">
      <alignment vertical="center"/>
    </xf>
    <xf numFmtId="0" fontId="76" fillId="26" borderId="0" applyNumberFormat="0" applyBorder="0" applyAlignment="0" applyProtection="0">
      <alignment vertical="center"/>
    </xf>
    <xf numFmtId="0" fontId="76" fillId="27" borderId="0" applyNumberFormat="0" applyBorder="0" applyAlignment="0" applyProtection="0">
      <alignment vertical="center"/>
    </xf>
    <xf numFmtId="0" fontId="77" fillId="28" borderId="0" applyNumberFormat="0" applyBorder="0" applyAlignment="0" applyProtection="0">
      <alignment vertical="center"/>
    </xf>
    <xf numFmtId="0" fontId="77" fillId="29" borderId="0" applyNumberFormat="0" applyBorder="0" applyAlignment="0" applyProtection="0">
      <alignment vertical="center"/>
    </xf>
    <xf numFmtId="0" fontId="76" fillId="30" borderId="0" applyNumberFormat="0" applyBorder="0" applyAlignment="0" applyProtection="0">
      <alignment vertical="center"/>
    </xf>
    <xf numFmtId="0" fontId="76" fillId="31" borderId="0" applyNumberFormat="0" applyBorder="0" applyAlignment="0" applyProtection="0">
      <alignment vertical="center"/>
    </xf>
    <xf numFmtId="0" fontId="77" fillId="32" borderId="0" applyNumberFormat="0" applyBorder="0" applyAlignment="0" applyProtection="0">
      <alignment vertical="center"/>
    </xf>
    <xf numFmtId="0" fontId="77" fillId="33" borderId="0" applyNumberFormat="0" applyBorder="0" applyAlignment="0" applyProtection="0">
      <alignment vertical="center"/>
    </xf>
    <xf numFmtId="0" fontId="76" fillId="34" borderId="0" applyNumberFormat="0" applyBorder="0" applyAlignment="0" applyProtection="0">
      <alignment vertical="center"/>
    </xf>
    <xf numFmtId="0" fontId="8" fillId="0" borderId="0">
      <alignment vertical="center"/>
    </xf>
    <xf numFmtId="0" fontId="48" fillId="0" borderId="0"/>
  </cellStyleXfs>
  <cellXfs count="241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9" fillId="0" borderId="0" xfId="0" applyFont="1" applyFill="1" applyBorder="1" applyAlignment="1"/>
    <xf numFmtId="49" fontId="20" fillId="0" borderId="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right" vertical="center" shrinkToFit="1"/>
    </xf>
    <xf numFmtId="49" fontId="7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/>
    <xf numFmtId="49" fontId="1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0" fontId="1" fillId="0" borderId="0" xfId="0" applyFont="1" applyFill="1" applyAlignment="1"/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26" fillId="0" borderId="0" xfId="0" applyFont="1" applyFill="1" applyAlignment="1"/>
    <xf numFmtId="0" fontId="2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49" fontId="1" fillId="0" borderId="0" xfId="0" applyNumberFormat="1" applyFont="1" applyFill="1" applyAlignment="1"/>
    <xf numFmtId="49" fontId="27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12" fillId="0" borderId="1" xfId="50" applyNumberFormat="1" applyFont="1" applyFill="1" applyBorder="1" applyAlignment="1">
      <alignment horizontal="center" vertical="center" wrapText="1"/>
    </xf>
    <xf numFmtId="0" fontId="12" fillId="0" borderId="1" xfId="5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/>
    <xf numFmtId="0" fontId="28" fillId="3" borderId="0" xfId="0" applyFont="1" applyFill="1" applyBorder="1" applyAlignment="1">
      <alignment wrapText="1"/>
    </xf>
    <xf numFmtId="0" fontId="29" fillId="3" borderId="0" xfId="0" applyFont="1" applyFill="1" applyBorder="1" applyAlignment="1">
      <alignment wrapText="1"/>
    </xf>
    <xf numFmtId="0" fontId="30" fillId="3" borderId="0" xfId="0" applyFont="1" applyFill="1" applyBorder="1" applyAlignment="1"/>
    <xf numFmtId="0" fontId="31" fillId="0" borderId="0" xfId="0" applyFont="1" applyFill="1" applyBorder="1" applyAlignment="1"/>
    <xf numFmtId="49" fontId="1" fillId="3" borderId="0" xfId="0" applyNumberFormat="1" applyFont="1" applyFill="1" applyBorder="1" applyAlignment="1"/>
    <xf numFmtId="0" fontId="1" fillId="3" borderId="0" xfId="0" applyFont="1" applyFill="1" applyBorder="1" applyAlignment="1">
      <alignment wrapText="1"/>
    </xf>
    <xf numFmtId="49" fontId="1" fillId="3" borderId="0" xfId="0" applyNumberFormat="1" applyFont="1" applyFill="1" applyBorder="1" applyAlignment="1">
      <alignment wrapText="1"/>
    </xf>
    <xf numFmtId="176" fontId="1" fillId="3" borderId="0" xfId="0" applyNumberFormat="1" applyFont="1" applyFill="1" applyBorder="1" applyAlignment="1"/>
    <xf numFmtId="49" fontId="32" fillId="3" borderId="7" xfId="0" applyNumberFormat="1" applyFont="1" applyFill="1" applyBorder="1" applyAlignment="1">
      <alignment horizontal="center" vertical="center" wrapText="1"/>
    </xf>
    <xf numFmtId="49" fontId="32" fillId="3" borderId="8" xfId="0" applyNumberFormat="1" applyFont="1" applyFill="1" applyBorder="1" applyAlignment="1">
      <alignment horizontal="center" vertical="center" wrapText="1"/>
    </xf>
    <xf numFmtId="49" fontId="33" fillId="3" borderId="0" xfId="0" applyNumberFormat="1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NumberFormat="1" applyFont="1" applyFill="1" applyBorder="1" applyAlignment="1">
      <alignment horizontal="center" vertical="center" wrapText="1"/>
    </xf>
    <xf numFmtId="49" fontId="31" fillId="3" borderId="2" xfId="0" applyNumberFormat="1" applyFont="1" applyFill="1" applyBorder="1" applyAlignment="1">
      <alignment horizontal="center" vertical="center" wrapText="1"/>
    </xf>
    <xf numFmtId="49" fontId="31" fillId="3" borderId="3" xfId="0" applyNumberFormat="1" applyFont="1" applyFill="1" applyBorder="1" applyAlignment="1">
      <alignment horizontal="center" vertical="center" wrapText="1"/>
    </xf>
    <xf numFmtId="0" fontId="31" fillId="3" borderId="2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49" fontId="33" fillId="3" borderId="10" xfId="0" applyNumberFormat="1" applyFont="1" applyFill="1" applyBorder="1" applyAlignment="1">
      <alignment horizontal="center" vertical="center" wrapText="1"/>
    </xf>
    <xf numFmtId="49" fontId="33" fillId="3" borderId="12" xfId="0" applyNumberFormat="1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2" fillId="3" borderId="9" xfId="0" applyNumberFormat="1" applyFont="1" applyFill="1" applyBorder="1" applyAlignment="1">
      <alignment horizontal="center" vertical="center" wrapText="1"/>
    </xf>
    <xf numFmtId="176" fontId="34" fillId="3" borderId="1" xfId="0" applyNumberFormat="1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/>
    </xf>
    <xf numFmtId="49" fontId="31" fillId="3" borderId="2" xfId="0" applyNumberFormat="1" applyFont="1" applyFill="1" applyBorder="1" applyAlignment="1">
      <alignment horizontal="center" vertical="center"/>
    </xf>
    <xf numFmtId="49" fontId="33" fillId="3" borderId="2" xfId="0" applyNumberFormat="1" applyFont="1" applyFill="1" applyBorder="1" applyAlignment="1">
      <alignment horizontal="center" vertical="center" wrapText="1"/>
    </xf>
    <xf numFmtId="49" fontId="31" fillId="3" borderId="3" xfId="0" applyNumberFormat="1" applyFont="1" applyFill="1" applyBorder="1" applyAlignment="1">
      <alignment horizontal="center" vertical="center"/>
    </xf>
    <xf numFmtId="49" fontId="33" fillId="3" borderId="3" xfId="0" applyNumberFormat="1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/>
    <xf numFmtId="0" fontId="35" fillId="0" borderId="0" xfId="0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/>
    <xf numFmtId="49" fontId="39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/>
    <xf numFmtId="0" fontId="40" fillId="0" borderId="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1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/>
    <xf numFmtId="49" fontId="36" fillId="0" borderId="1" xfId="0" applyNumberFormat="1" applyFont="1" applyFill="1" applyBorder="1" applyAlignment="1"/>
    <xf numFmtId="0" fontId="36" fillId="0" borderId="1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/>
    <xf numFmtId="0" fontId="42" fillId="0" borderId="0" xfId="0" applyFont="1" applyFill="1" applyBorder="1" applyAlignment="1">
      <alignment vertical="center"/>
    </xf>
    <xf numFmtId="0" fontId="40" fillId="0" borderId="0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/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/>
    <xf numFmtId="0" fontId="45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8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 shrinkToFit="1"/>
    </xf>
    <xf numFmtId="0" fontId="47" fillId="3" borderId="2" xfId="0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wrapText="1"/>
    </xf>
    <xf numFmtId="0" fontId="46" fillId="0" borderId="1" xfId="0" applyFont="1" applyFill="1" applyBorder="1" applyAlignment="1">
      <alignment horizontal="center" vertical="center" wrapText="1"/>
    </xf>
    <xf numFmtId="176" fontId="5" fillId="0" borderId="1" xfId="5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/>
    <xf numFmtId="49" fontId="19" fillId="0" borderId="1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/>
    </xf>
    <xf numFmtId="0" fontId="49" fillId="0" borderId="0" xfId="0" applyNumberFormat="1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vertical="center"/>
    </xf>
    <xf numFmtId="177" fontId="52" fillId="0" borderId="0" xfId="0" applyNumberFormat="1" applyFont="1" applyFill="1" applyBorder="1" applyAlignment="1">
      <alignment vertical="center"/>
    </xf>
    <xf numFmtId="177" fontId="53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54" fillId="0" borderId="0" xfId="0" applyNumberFormat="1" applyFont="1" applyFill="1" applyBorder="1" applyAlignment="1">
      <alignment horizontal="center" vertical="center" wrapText="1"/>
    </xf>
    <xf numFmtId="177" fontId="54" fillId="0" borderId="0" xfId="0" applyNumberFormat="1" applyFont="1" applyFill="1" applyBorder="1" applyAlignment="1">
      <alignment horizontal="center" vertical="center"/>
    </xf>
    <xf numFmtId="177" fontId="55" fillId="0" borderId="1" xfId="0" applyNumberFormat="1" applyFont="1" applyFill="1" applyBorder="1" applyAlignment="1">
      <alignment horizontal="center" vertical="center"/>
    </xf>
    <xf numFmtId="177" fontId="56" fillId="0" borderId="7" xfId="0" applyNumberFormat="1" applyFont="1" applyFill="1" applyBorder="1" applyAlignment="1">
      <alignment horizontal="center" vertical="center"/>
    </xf>
    <xf numFmtId="177" fontId="56" fillId="0" borderId="8" xfId="0" applyNumberFormat="1" applyFont="1" applyFill="1" applyBorder="1" applyAlignment="1">
      <alignment horizontal="center" vertical="center"/>
    </xf>
    <xf numFmtId="177" fontId="56" fillId="0" borderId="9" xfId="0" applyNumberFormat="1" applyFont="1" applyFill="1" applyBorder="1" applyAlignment="1">
      <alignment horizontal="center" vertical="center"/>
    </xf>
    <xf numFmtId="177" fontId="56" fillId="0" borderId="8" xfId="0" applyNumberFormat="1" applyFont="1" applyFill="1" applyBorder="1" applyAlignment="1">
      <alignment horizontal="center" vertical="center" wrapText="1"/>
    </xf>
    <xf numFmtId="177" fontId="56" fillId="0" borderId="14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center" vertical="center"/>
    </xf>
    <xf numFmtId="177" fontId="56" fillId="0" borderId="15" xfId="0" applyNumberFormat="1" applyFont="1" applyFill="1" applyBorder="1" applyAlignment="1">
      <alignment horizontal="center" vertical="center"/>
    </xf>
    <xf numFmtId="177" fontId="56" fillId="0" borderId="1" xfId="0" applyNumberFormat="1" applyFont="1" applyFill="1" applyBorder="1" applyAlignment="1">
      <alignment horizontal="center" vertical="center" wrapText="1"/>
    </xf>
    <xf numFmtId="177" fontId="56" fillId="0" borderId="16" xfId="0" applyNumberFormat="1" applyFont="1" applyFill="1" applyBorder="1" applyAlignment="1">
      <alignment horizontal="center" vertical="center"/>
    </xf>
    <xf numFmtId="177" fontId="56" fillId="0" borderId="17" xfId="0" applyNumberFormat="1" applyFont="1" applyFill="1" applyBorder="1" applyAlignment="1">
      <alignment horizontal="center" vertical="center"/>
    </xf>
    <xf numFmtId="177" fontId="56" fillId="0" borderId="18" xfId="0" applyNumberFormat="1" applyFont="1" applyFill="1" applyBorder="1" applyAlignment="1">
      <alignment horizontal="center" vertical="center"/>
    </xf>
    <xf numFmtId="177" fontId="43" fillId="0" borderId="1" xfId="0" applyNumberFormat="1" applyFont="1" applyFill="1" applyBorder="1" applyAlignment="1">
      <alignment horizontal="center" vertical="center"/>
    </xf>
    <xf numFmtId="0" fontId="57" fillId="0" borderId="1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177" fontId="43" fillId="0" borderId="1" xfId="0" applyNumberFormat="1" applyFont="1" applyFill="1" applyBorder="1" applyAlignment="1">
      <alignment horizontal="center" vertical="center" wrapText="1"/>
    </xf>
    <xf numFmtId="177" fontId="43" fillId="0" borderId="0" xfId="0" applyNumberFormat="1" applyFont="1" applyFill="1" applyBorder="1" applyAlignment="1">
      <alignment horizontal="right" vertical="center" wrapText="1"/>
    </xf>
    <xf numFmtId="177" fontId="56" fillId="0" borderId="9" xfId="0" applyNumberFormat="1" applyFont="1" applyFill="1" applyBorder="1" applyAlignment="1">
      <alignment horizontal="center" vertical="center" wrapText="1"/>
    </xf>
    <xf numFmtId="177" fontId="56" fillId="0" borderId="7" xfId="0" applyNumberFormat="1" applyFont="1" applyFill="1" applyBorder="1" applyAlignment="1">
      <alignment horizontal="center" vertical="center" wrapText="1"/>
    </xf>
    <xf numFmtId="177" fontId="56" fillId="0" borderId="16" xfId="0" applyNumberFormat="1" applyFont="1" applyFill="1" applyBorder="1" applyAlignment="1">
      <alignment horizontal="center" vertical="center" wrapText="1"/>
    </xf>
    <xf numFmtId="177" fontId="56" fillId="0" borderId="17" xfId="0" applyNumberFormat="1" applyFont="1" applyFill="1" applyBorder="1" applyAlignment="1">
      <alignment horizontal="center" vertical="center" wrapText="1"/>
    </xf>
    <xf numFmtId="177" fontId="5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0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1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2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3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2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3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4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5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4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5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6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7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6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7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8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9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8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9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0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1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0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1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2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3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4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5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2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3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4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5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6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7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8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9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0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1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2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3" name="Text Box 20"/>
        <xdr:cNvSpPr txBox="1"/>
      </xdr:nvSpPr>
      <xdr:spPr>
        <a:xfrm>
          <a:off x="2898775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4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5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6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7" name="Text Box 20"/>
        <xdr:cNvSpPr txBox="1"/>
      </xdr:nvSpPr>
      <xdr:spPr>
        <a:xfrm>
          <a:off x="2898775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6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7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8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9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8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9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0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1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0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1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2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3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2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3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4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5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4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5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6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7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6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7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8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9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0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1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8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9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0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1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2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3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4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5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6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7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8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9" name="Text Box 20"/>
        <xdr:cNvSpPr txBox="1"/>
      </xdr:nvSpPr>
      <xdr:spPr>
        <a:xfrm>
          <a:off x="3594100" y="2311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0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1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2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3" name="Text Box 20"/>
        <xdr:cNvSpPr txBox="1"/>
      </xdr:nvSpPr>
      <xdr:spPr>
        <a:xfrm>
          <a:off x="3594100" y="2311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2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3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0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1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0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1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2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3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2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3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8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9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6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7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6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7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8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9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8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9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0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1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0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1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2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3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2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3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4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5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8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9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6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7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0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1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2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3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4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5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6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7" name="Text Box 20"/>
        <xdr:cNvSpPr txBox="1"/>
      </xdr:nvSpPr>
      <xdr:spPr>
        <a:xfrm>
          <a:off x="2898775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8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9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0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1" name="Text Box 20"/>
        <xdr:cNvSpPr txBox="1"/>
      </xdr:nvSpPr>
      <xdr:spPr>
        <a:xfrm>
          <a:off x="2898775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6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7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6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7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8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9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8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9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0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1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4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5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2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3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6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7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8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9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0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1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2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3" name="Text Box 20"/>
        <xdr:cNvSpPr txBox="1"/>
      </xdr:nvSpPr>
      <xdr:spPr>
        <a:xfrm>
          <a:off x="3594100" y="234315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4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5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6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7" name="Text Box 20"/>
        <xdr:cNvSpPr txBox="1"/>
      </xdr:nvSpPr>
      <xdr:spPr>
        <a:xfrm>
          <a:off x="3594100" y="234315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opLeftCell="A2" workbookViewId="0">
      <selection activeCell="Q7" sqref="Q7"/>
    </sheetView>
  </sheetViews>
  <sheetFormatPr defaultColWidth="9" defaultRowHeight="15"/>
  <cols>
    <col min="1" max="1" width="11.2545454545455" style="213" customWidth="1"/>
    <col min="2" max="3" width="5.63636363636364" style="213" customWidth="1"/>
    <col min="4" max="4" width="8.37272727272727" style="213" customWidth="1"/>
    <col min="5" max="6" width="5.90909090909091" style="213" customWidth="1"/>
    <col min="7" max="7" width="7.87272727272727" style="213" customWidth="1"/>
    <col min="8" max="10" width="4.63636363636364" style="213" customWidth="1"/>
    <col min="11" max="12" width="5.90909090909091" style="213" customWidth="1"/>
    <col min="13" max="13" width="7.12727272727273" style="213" customWidth="1"/>
    <col min="14" max="15" width="4.5" style="213" customWidth="1"/>
    <col min="16" max="16" width="7.25454545454545" style="213" customWidth="1"/>
    <col min="17" max="17" width="7.75454545454545" style="213" customWidth="1"/>
    <col min="18" max="20" width="4.62727272727273" style="213" customWidth="1"/>
    <col min="21" max="22" width="4.37272727272727" style="213" customWidth="1"/>
    <col min="23" max="23" width="6.62727272727273" style="213" customWidth="1"/>
    <col min="24" max="16384" width="9" style="213"/>
  </cols>
  <sheetData>
    <row r="1" s="213" customFormat="1" ht="25" customHeight="1" spans="1:23">
      <c r="A1" s="215" t="s">
        <v>0</v>
      </c>
      <c r="B1" s="215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</row>
    <row r="2" s="213" customFormat="1" ht="30" customHeight="1" spans="1:23">
      <c r="A2" s="217" t="s">
        <v>1</v>
      </c>
      <c r="B2" s="217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</row>
    <row r="3" s="213" customFormat="1" ht="26" customHeight="1" spans="1:23">
      <c r="A3" s="217"/>
      <c r="B3" s="217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35" t="s">
        <v>2</v>
      </c>
      <c r="Q3" s="235"/>
      <c r="R3" s="235"/>
      <c r="S3" s="235"/>
      <c r="T3" s="235"/>
      <c r="U3" s="235"/>
      <c r="V3" s="235"/>
      <c r="W3" s="235"/>
    </row>
    <row r="4" s="213" customFormat="1" ht="26" customHeight="1" spans="1:23">
      <c r="A4" s="219" t="s">
        <v>3</v>
      </c>
      <c r="B4" s="220" t="s">
        <v>4</v>
      </c>
      <c r="C4" s="221"/>
      <c r="D4" s="222"/>
      <c r="E4" s="223" t="s">
        <v>5</v>
      </c>
      <c r="F4" s="223"/>
      <c r="G4" s="223"/>
      <c r="H4" s="223"/>
      <c r="I4" s="223"/>
      <c r="J4" s="223"/>
      <c r="K4" s="223"/>
      <c r="L4" s="223"/>
      <c r="M4" s="236"/>
      <c r="N4" s="220" t="s">
        <v>6</v>
      </c>
      <c r="O4" s="221"/>
      <c r="P4" s="221"/>
      <c r="Q4" s="221"/>
      <c r="R4" s="221"/>
      <c r="S4" s="221"/>
      <c r="T4" s="221"/>
      <c r="U4" s="221"/>
      <c r="V4" s="221"/>
      <c r="W4" s="222"/>
    </row>
    <row r="5" s="213" customFormat="1" ht="19" customHeight="1" spans="1:23">
      <c r="A5" s="219"/>
      <c r="B5" s="224"/>
      <c r="C5" s="225"/>
      <c r="D5" s="226"/>
      <c r="E5" s="227" t="s">
        <v>7</v>
      </c>
      <c r="F5" s="227"/>
      <c r="G5" s="227"/>
      <c r="H5" s="227" t="s">
        <v>8</v>
      </c>
      <c r="I5" s="227"/>
      <c r="J5" s="227"/>
      <c r="K5" s="227" t="s">
        <v>9</v>
      </c>
      <c r="L5" s="227"/>
      <c r="M5" s="227"/>
      <c r="N5" s="237" t="s">
        <v>10</v>
      </c>
      <c r="O5" s="223"/>
      <c r="P5" s="223"/>
      <c r="Q5" s="223"/>
      <c r="R5" s="227" t="s">
        <v>8</v>
      </c>
      <c r="S5" s="227"/>
      <c r="T5" s="227"/>
      <c r="U5" s="227" t="s">
        <v>11</v>
      </c>
      <c r="V5" s="227"/>
      <c r="W5" s="227"/>
    </row>
    <row r="6" s="213" customFormat="1" ht="13" customHeight="1" spans="1:23">
      <c r="A6" s="219"/>
      <c r="B6" s="228"/>
      <c r="C6" s="229"/>
      <c r="D6" s="230"/>
      <c r="E6" s="227"/>
      <c r="F6" s="227"/>
      <c r="G6" s="227"/>
      <c r="H6" s="227"/>
      <c r="I6" s="227"/>
      <c r="J6" s="227"/>
      <c r="K6" s="227"/>
      <c r="L6" s="227"/>
      <c r="M6" s="227"/>
      <c r="N6" s="238"/>
      <c r="O6" s="239"/>
      <c r="P6" s="239"/>
      <c r="Q6" s="239"/>
      <c r="R6" s="227"/>
      <c r="S6" s="227"/>
      <c r="T6" s="227"/>
      <c r="U6" s="227"/>
      <c r="V6" s="227"/>
      <c r="W6" s="227"/>
    </row>
    <row r="7" s="213" customFormat="1" ht="45" customHeight="1" spans="1:23">
      <c r="A7" s="219"/>
      <c r="B7" s="227" t="s">
        <v>12</v>
      </c>
      <c r="C7" s="227" t="s">
        <v>13</v>
      </c>
      <c r="D7" s="227" t="s">
        <v>14</v>
      </c>
      <c r="E7" s="227" t="s">
        <v>12</v>
      </c>
      <c r="F7" s="227" t="s">
        <v>13</v>
      </c>
      <c r="G7" s="227" t="s">
        <v>14</v>
      </c>
      <c r="H7" s="227" t="s">
        <v>12</v>
      </c>
      <c r="I7" s="227" t="s">
        <v>13</v>
      </c>
      <c r="J7" s="227" t="s">
        <v>14</v>
      </c>
      <c r="K7" s="227" t="s">
        <v>12</v>
      </c>
      <c r="L7" s="227" t="s">
        <v>13</v>
      </c>
      <c r="M7" s="227" t="s">
        <v>14</v>
      </c>
      <c r="N7" s="227" t="s">
        <v>12</v>
      </c>
      <c r="O7" s="227" t="s">
        <v>13</v>
      </c>
      <c r="P7" s="240" t="s">
        <v>15</v>
      </c>
      <c r="Q7" s="240" t="s">
        <v>16</v>
      </c>
      <c r="R7" s="227" t="s">
        <v>12</v>
      </c>
      <c r="S7" s="227" t="s">
        <v>13</v>
      </c>
      <c r="T7" s="227" t="s">
        <v>17</v>
      </c>
      <c r="U7" s="227" t="s">
        <v>12</v>
      </c>
      <c r="V7" s="227" t="s">
        <v>13</v>
      </c>
      <c r="W7" s="227" t="s">
        <v>14</v>
      </c>
    </row>
    <row r="8" s="213" customFormat="1" ht="25" customHeight="1" spans="1:23">
      <c r="A8" s="231" t="s">
        <v>18</v>
      </c>
      <c r="B8" s="232">
        <v>21</v>
      </c>
      <c r="C8" s="232">
        <v>22</v>
      </c>
      <c r="D8" s="232">
        <v>20900</v>
      </c>
      <c r="E8" s="232">
        <v>21</v>
      </c>
      <c r="F8" s="232">
        <v>22</v>
      </c>
      <c r="G8" s="232">
        <v>20900</v>
      </c>
      <c r="H8" s="232">
        <v>0</v>
      </c>
      <c r="I8" s="232">
        <v>0</v>
      </c>
      <c r="J8" s="232">
        <v>0</v>
      </c>
      <c r="K8" s="232">
        <f t="shared" ref="K8:M8" si="0">E8+H8</f>
        <v>21</v>
      </c>
      <c r="L8" s="232">
        <f t="shared" si="0"/>
        <v>22</v>
      </c>
      <c r="M8" s="232">
        <f t="shared" si="0"/>
        <v>20900</v>
      </c>
      <c r="N8" s="232">
        <v>0</v>
      </c>
      <c r="O8" s="232">
        <v>0</v>
      </c>
      <c r="P8" s="232">
        <v>0</v>
      </c>
      <c r="Q8" s="232">
        <v>0</v>
      </c>
      <c r="R8" s="232">
        <v>0</v>
      </c>
      <c r="S8" s="232">
        <v>0</v>
      </c>
      <c r="T8" s="232">
        <v>0</v>
      </c>
      <c r="U8" s="232">
        <v>0</v>
      </c>
      <c r="V8" s="232">
        <v>0</v>
      </c>
      <c r="W8" s="232">
        <v>0</v>
      </c>
    </row>
    <row r="9" s="214" customFormat="1" ht="25" customHeight="1" spans="1:24">
      <c r="A9" s="231" t="s">
        <v>19</v>
      </c>
      <c r="B9" s="232">
        <v>65</v>
      </c>
      <c r="C9" s="232">
        <v>71</v>
      </c>
      <c r="D9" s="232">
        <v>42955</v>
      </c>
      <c r="E9" s="232">
        <v>65</v>
      </c>
      <c r="F9" s="232">
        <v>71</v>
      </c>
      <c r="G9" s="232">
        <v>42955</v>
      </c>
      <c r="H9" s="232">
        <v>0</v>
      </c>
      <c r="I9" s="232">
        <v>0</v>
      </c>
      <c r="J9" s="232">
        <v>0</v>
      </c>
      <c r="K9" s="232">
        <f>E9+H9</f>
        <v>65</v>
      </c>
      <c r="L9" s="232">
        <f>F9+I9</f>
        <v>71</v>
      </c>
      <c r="M9" s="232">
        <f>G9+J9</f>
        <v>42955</v>
      </c>
      <c r="N9" s="232">
        <v>0</v>
      </c>
      <c r="O9" s="232">
        <v>0</v>
      </c>
      <c r="P9" s="232">
        <v>0</v>
      </c>
      <c r="Q9" s="232">
        <v>0</v>
      </c>
      <c r="R9" s="232">
        <v>0</v>
      </c>
      <c r="S9" s="232">
        <v>0</v>
      </c>
      <c r="T9" s="232">
        <v>0</v>
      </c>
      <c r="U9" s="232">
        <v>0</v>
      </c>
      <c r="V9" s="232">
        <v>0</v>
      </c>
      <c r="W9" s="232">
        <v>0</v>
      </c>
      <c r="X9" s="213"/>
    </row>
    <row r="10" s="213" customFormat="1" ht="25" customHeight="1" spans="1:23">
      <c r="A10" s="231" t="s">
        <v>20</v>
      </c>
      <c r="B10" s="233">
        <v>60</v>
      </c>
      <c r="C10" s="233">
        <v>62</v>
      </c>
      <c r="D10" s="233">
        <v>37510</v>
      </c>
      <c r="E10" s="233">
        <v>60</v>
      </c>
      <c r="F10" s="233">
        <v>62</v>
      </c>
      <c r="G10" s="233">
        <v>37510</v>
      </c>
      <c r="H10" s="233">
        <v>0</v>
      </c>
      <c r="I10" s="233">
        <v>0</v>
      </c>
      <c r="J10" s="233">
        <v>0</v>
      </c>
      <c r="K10" s="233">
        <f t="shared" ref="K10:M10" si="1">E10+H10</f>
        <v>60</v>
      </c>
      <c r="L10" s="233">
        <f t="shared" si="1"/>
        <v>62</v>
      </c>
      <c r="M10" s="233">
        <f t="shared" si="1"/>
        <v>37510</v>
      </c>
      <c r="N10" s="233">
        <v>0</v>
      </c>
      <c r="O10" s="233">
        <v>0</v>
      </c>
      <c r="P10" s="233">
        <v>0</v>
      </c>
      <c r="Q10" s="233">
        <v>0</v>
      </c>
      <c r="R10" s="233">
        <v>0</v>
      </c>
      <c r="S10" s="233">
        <v>0</v>
      </c>
      <c r="T10" s="233">
        <v>0</v>
      </c>
      <c r="U10" s="233">
        <v>0</v>
      </c>
      <c r="V10" s="233">
        <v>0</v>
      </c>
      <c r="W10" s="233">
        <v>0</v>
      </c>
    </row>
    <row r="11" s="214" customFormat="1" ht="25" customHeight="1" spans="1:23">
      <c r="A11" s="231" t="s">
        <v>21</v>
      </c>
      <c r="B11" s="233">
        <v>46</v>
      </c>
      <c r="C11" s="233">
        <v>49</v>
      </c>
      <c r="D11" s="233">
        <v>29645</v>
      </c>
      <c r="E11" s="233">
        <v>46</v>
      </c>
      <c r="F11" s="233">
        <v>49</v>
      </c>
      <c r="G11" s="233">
        <v>29645</v>
      </c>
      <c r="H11" s="233">
        <v>0</v>
      </c>
      <c r="I11" s="233">
        <v>0</v>
      </c>
      <c r="J11" s="233">
        <v>0</v>
      </c>
      <c r="K11" s="233">
        <f t="shared" ref="K11:M11" si="2">E11+H11</f>
        <v>46</v>
      </c>
      <c r="L11" s="233">
        <f t="shared" si="2"/>
        <v>49</v>
      </c>
      <c r="M11" s="233">
        <f t="shared" si="2"/>
        <v>29645</v>
      </c>
      <c r="N11" s="233">
        <v>0</v>
      </c>
      <c r="O11" s="233">
        <v>0</v>
      </c>
      <c r="P11" s="233">
        <v>0</v>
      </c>
      <c r="Q11" s="233">
        <v>0</v>
      </c>
      <c r="R11" s="233">
        <v>0</v>
      </c>
      <c r="S11" s="233">
        <v>0</v>
      </c>
      <c r="T11" s="233">
        <v>0</v>
      </c>
      <c r="U11" s="233">
        <v>0</v>
      </c>
      <c r="V11" s="233">
        <v>0</v>
      </c>
      <c r="W11" s="233">
        <v>0</v>
      </c>
    </row>
    <row r="12" s="214" customFormat="1" ht="25" customHeight="1" spans="1:23">
      <c r="A12" s="231" t="s">
        <v>22</v>
      </c>
      <c r="B12" s="233">
        <v>37</v>
      </c>
      <c r="C12" s="233">
        <v>38</v>
      </c>
      <c r="D12" s="233">
        <v>22990</v>
      </c>
      <c r="E12" s="233">
        <v>37</v>
      </c>
      <c r="F12" s="233">
        <v>38</v>
      </c>
      <c r="G12" s="233">
        <v>22990</v>
      </c>
      <c r="H12" s="233">
        <v>0</v>
      </c>
      <c r="I12" s="233">
        <v>0</v>
      </c>
      <c r="J12" s="233">
        <v>0</v>
      </c>
      <c r="K12" s="233">
        <v>37</v>
      </c>
      <c r="L12" s="233">
        <v>38</v>
      </c>
      <c r="M12" s="233">
        <f t="shared" ref="M9:M15" si="3">G12+J12</f>
        <v>22990</v>
      </c>
      <c r="N12" s="233">
        <v>0</v>
      </c>
      <c r="O12" s="233">
        <v>0</v>
      </c>
      <c r="P12" s="233">
        <v>0</v>
      </c>
      <c r="Q12" s="233">
        <v>0</v>
      </c>
      <c r="R12" s="233">
        <v>0</v>
      </c>
      <c r="S12" s="233">
        <v>0</v>
      </c>
      <c r="T12" s="233">
        <v>0</v>
      </c>
      <c r="U12" s="233">
        <v>0</v>
      </c>
      <c r="V12" s="233">
        <v>0</v>
      </c>
      <c r="W12" s="233">
        <v>0</v>
      </c>
    </row>
    <row r="13" s="214" customFormat="1" ht="25" customHeight="1" spans="1:23">
      <c r="A13" s="231" t="s">
        <v>23</v>
      </c>
      <c r="B13" s="233">
        <v>56</v>
      </c>
      <c r="C13" s="233">
        <v>59</v>
      </c>
      <c r="D13" s="233">
        <v>35695</v>
      </c>
      <c r="E13" s="233">
        <v>56</v>
      </c>
      <c r="F13" s="233">
        <v>59</v>
      </c>
      <c r="G13" s="233">
        <v>35695</v>
      </c>
      <c r="H13" s="233">
        <v>0</v>
      </c>
      <c r="I13" s="233">
        <v>0</v>
      </c>
      <c r="J13" s="233">
        <v>0</v>
      </c>
      <c r="K13" s="233">
        <f t="shared" ref="K13:K15" si="4">E13+H13</f>
        <v>56</v>
      </c>
      <c r="L13" s="233">
        <f t="shared" ref="L13:L15" si="5">F13+I13</f>
        <v>59</v>
      </c>
      <c r="M13" s="233">
        <f t="shared" si="3"/>
        <v>35695</v>
      </c>
      <c r="N13" s="233">
        <v>0</v>
      </c>
      <c r="O13" s="233">
        <v>0</v>
      </c>
      <c r="P13" s="233">
        <v>0</v>
      </c>
      <c r="Q13" s="233">
        <v>0</v>
      </c>
      <c r="R13" s="233">
        <v>0</v>
      </c>
      <c r="S13" s="233">
        <v>0</v>
      </c>
      <c r="T13" s="233">
        <v>0</v>
      </c>
      <c r="U13" s="233">
        <v>0</v>
      </c>
      <c r="V13" s="233">
        <v>0</v>
      </c>
      <c r="W13" s="233">
        <v>0</v>
      </c>
    </row>
    <row r="14" s="213" customFormat="1" ht="25" customHeight="1" spans="1:23">
      <c r="A14" s="231" t="s">
        <v>24</v>
      </c>
      <c r="B14" s="233">
        <v>77</v>
      </c>
      <c r="C14" s="233">
        <v>78</v>
      </c>
      <c r="D14" s="233">
        <v>46731</v>
      </c>
      <c r="E14" s="233">
        <v>77</v>
      </c>
      <c r="F14" s="233">
        <v>78</v>
      </c>
      <c r="G14" s="233">
        <v>46731</v>
      </c>
      <c r="H14" s="233">
        <v>0</v>
      </c>
      <c r="I14" s="233">
        <v>0</v>
      </c>
      <c r="J14" s="233">
        <v>0</v>
      </c>
      <c r="K14" s="233">
        <f t="shared" si="4"/>
        <v>77</v>
      </c>
      <c r="L14" s="233">
        <f t="shared" si="5"/>
        <v>78</v>
      </c>
      <c r="M14" s="233">
        <f t="shared" si="3"/>
        <v>46731</v>
      </c>
      <c r="N14" s="233">
        <v>0</v>
      </c>
      <c r="O14" s="233">
        <v>0</v>
      </c>
      <c r="P14" s="233">
        <v>0</v>
      </c>
      <c r="Q14" s="233">
        <v>0</v>
      </c>
      <c r="R14" s="233">
        <v>0</v>
      </c>
      <c r="S14" s="233">
        <v>0</v>
      </c>
      <c r="T14" s="233">
        <v>0</v>
      </c>
      <c r="U14" s="233">
        <v>0</v>
      </c>
      <c r="V14" s="233">
        <v>0</v>
      </c>
      <c r="W14" s="233">
        <v>0</v>
      </c>
    </row>
    <row r="15" s="214" customFormat="1" ht="25" customHeight="1" spans="1:23">
      <c r="A15" s="231" t="s">
        <v>25</v>
      </c>
      <c r="B15" s="233">
        <v>57</v>
      </c>
      <c r="C15" s="233">
        <v>61</v>
      </c>
      <c r="D15" s="233">
        <v>36905</v>
      </c>
      <c r="E15" s="233">
        <v>57</v>
      </c>
      <c r="F15" s="233">
        <v>61</v>
      </c>
      <c r="G15" s="233">
        <v>36905</v>
      </c>
      <c r="H15" s="233">
        <v>0</v>
      </c>
      <c r="I15" s="233">
        <v>0</v>
      </c>
      <c r="J15" s="233">
        <v>0</v>
      </c>
      <c r="K15" s="233">
        <f t="shared" si="4"/>
        <v>57</v>
      </c>
      <c r="L15" s="233">
        <f t="shared" si="5"/>
        <v>61</v>
      </c>
      <c r="M15" s="233">
        <f t="shared" si="3"/>
        <v>36905</v>
      </c>
      <c r="N15" s="233">
        <v>0</v>
      </c>
      <c r="O15" s="233">
        <v>0</v>
      </c>
      <c r="P15" s="233">
        <v>0</v>
      </c>
      <c r="Q15" s="233">
        <v>0</v>
      </c>
      <c r="R15" s="233">
        <v>0</v>
      </c>
      <c r="S15" s="233">
        <v>0</v>
      </c>
      <c r="T15" s="233">
        <v>0</v>
      </c>
      <c r="U15" s="233">
        <v>0</v>
      </c>
      <c r="V15" s="233">
        <v>0</v>
      </c>
      <c r="W15" s="233">
        <v>0</v>
      </c>
    </row>
    <row r="16" s="214" customFormat="1" ht="25" customHeight="1" spans="1:23">
      <c r="A16" s="234" t="s">
        <v>26</v>
      </c>
      <c r="B16" s="233">
        <v>61</v>
      </c>
      <c r="C16" s="233">
        <v>62</v>
      </c>
      <c r="D16" s="233">
        <v>59160</v>
      </c>
      <c r="E16" s="233">
        <v>0</v>
      </c>
      <c r="F16" s="233">
        <v>0</v>
      </c>
      <c r="G16" s="233">
        <v>0</v>
      </c>
      <c r="H16" s="233">
        <v>0</v>
      </c>
      <c r="I16" s="233">
        <v>0</v>
      </c>
      <c r="J16" s="233">
        <v>0</v>
      </c>
      <c r="K16" s="233">
        <v>0</v>
      </c>
      <c r="L16" s="233">
        <v>0</v>
      </c>
      <c r="M16" s="233">
        <v>0</v>
      </c>
      <c r="N16" s="233">
        <v>61</v>
      </c>
      <c r="O16" s="233">
        <v>62</v>
      </c>
      <c r="P16" s="233">
        <v>37510</v>
      </c>
      <c r="Q16" s="233">
        <v>21650</v>
      </c>
      <c r="R16" s="233">
        <v>0</v>
      </c>
      <c r="S16" s="233">
        <v>0</v>
      </c>
      <c r="T16" s="233">
        <v>0</v>
      </c>
      <c r="U16" s="233">
        <f>N16+R16</f>
        <v>61</v>
      </c>
      <c r="V16" s="233">
        <f>O16+S16</f>
        <v>62</v>
      </c>
      <c r="W16" s="233">
        <f>P16+Q16+T16</f>
        <v>59160</v>
      </c>
    </row>
    <row r="17" s="214" customFormat="1" ht="29" customHeight="1" spans="1:23">
      <c r="A17" s="234" t="s">
        <v>27</v>
      </c>
      <c r="B17" s="233">
        <v>46</v>
      </c>
      <c r="C17" s="233">
        <v>47</v>
      </c>
      <c r="D17" s="233">
        <v>45729</v>
      </c>
      <c r="E17" s="233">
        <v>0</v>
      </c>
      <c r="F17" s="233">
        <v>0</v>
      </c>
      <c r="G17" s="233">
        <v>0</v>
      </c>
      <c r="H17" s="233">
        <v>0</v>
      </c>
      <c r="I17" s="233">
        <v>0</v>
      </c>
      <c r="J17" s="233">
        <v>0</v>
      </c>
      <c r="K17" s="233">
        <f t="shared" ref="K17:M17" si="6">E17+H17</f>
        <v>0</v>
      </c>
      <c r="L17" s="233">
        <f t="shared" si="6"/>
        <v>0</v>
      </c>
      <c r="M17" s="233">
        <f t="shared" si="6"/>
        <v>0</v>
      </c>
      <c r="N17" s="233">
        <v>46</v>
      </c>
      <c r="O17" s="233">
        <v>47</v>
      </c>
      <c r="P17" s="233">
        <v>28435</v>
      </c>
      <c r="Q17" s="233">
        <v>17294</v>
      </c>
      <c r="R17" s="233">
        <v>0</v>
      </c>
      <c r="S17" s="233">
        <v>0</v>
      </c>
      <c r="T17" s="233">
        <v>0</v>
      </c>
      <c r="U17" s="233">
        <f>N17+R17</f>
        <v>46</v>
      </c>
      <c r="V17" s="233">
        <f>O17+S17</f>
        <v>47</v>
      </c>
      <c r="W17" s="233">
        <f>P17+Q17+T17</f>
        <v>45729</v>
      </c>
    </row>
    <row r="18" s="213" customFormat="1" ht="25" customHeight="1" spans="1:23">
      <c r="A18" s="231" t="s">
        <v>28</v>
      </c>
      <c r="B18" s="233">
        <f>SUM(B8:B17)</f>
        <v>526</v>
      </c>
      <c r="C18" s="233">
        <f t="shared" ref="C18:W18" si="7">SUM(C8:C17)</f>
        <v>549</v>
      </c>
      <c r="D18" s="233">
        <f t="shared" si="7"/>
        <v>378220</v>
      </c>
      <c r="E18" s="233">
        <f t="shared" si="7"/>
        <v>419</v>
      </c>
      <c r="F18" s="233">
        <f t="shared" si="7"/>
        <v>440</v>
      </c>
      <c r="G18" s="233">
        <f t="shared" si="7"/>
        <v>273331</v>
      </c>
      <c r="H18" s="233">
        <f t="shared" si="7"/>
        <v>0</v>
      </c>
      <c r="I18" s="233">
        <f t="shared" si="7"/>
        <v>0</v>
      </c>
      <c r="J18" s="233">
        <f t="shared" si="7"/>
        <v>0</v>
      </c>
      <c r="K18" s="233">
        <f t="shared" si="7"/>
        <v>419</v>
      </c>
      <c r="L18" s="233">
        <f t="shared" si="7"/>
        <v>440</v>
      </c>
      <c r="M18" s="233">
        <f t="shared" si="7"/>
        <v>273331</v>
      </c>
      <c r="N18" s="233">
        <f t="shared" si="7"/>
        <v>107</v>
      </c>
      <c r="O18" s="233">
        <f t="shared" si="7"/>
        <v>109</v>
      </c>
      <c r="P18" s="233">
        <f t="shared" si="7"/>
        <v>65945</v>
      </c>
      <c r="Q18" s="233">
        <f t="shared" si="7"/>
        <v>38944</v>
      </c>
      <c r="R18" s="233">
        <f t="shared" si="7"/>
        <v>0</v>
      </c>
      <c r="S18" s="233">
        <f t="shared" si="7"/>
        <v>0</v>
      </c>
      <c r="T18" s="233">
        <f t="shared" si="7"/>
        <v>0</v>
      </c>
      <c r="U18" s="233">
        <f t="shared" si="7"/>
        <v>107</v>
      </c>
      <c r="V18" s="233">
        <f t="shared" si="7"/>
        <v>109</v>
      </c>
      <c r="W18" s="233">
        <f t="shared" si="7"/>
        <v>104889</v>
      </c>
    </row>
  </sheetData>
  <mergeCells count="12">
    <mergeCell ref="A2:W2"/>
    <mergeCell ref="P3:W3"/>
    <mergeCell ref="E4:M4"/>
    <mergeCell ref="N4:W4"/>
    <mergeCell ref="A4:A7"/>
    <mergeCell ref="B4:D6"/>
    <mergeCell ref="E5:G6"/>
    <mergeCell ref="H5:J6"/>
    <mergeCell ref="K5:M6"/>
    <mergeCell ref="N5:Q6"/>
    <mergeCell ref="R5:T6"/>
    <mergeCell ref="U5:W6"/>
  </mergeCells>
  <pageMargins left="0.590277777777778" right="0.590277777777778" top="1" bottom="0.550694444444444" header="0.5" footer="0.5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9"/>
  <sheetViews>
    <sheetView topLeftCell="A48" workbookViewId="0">
      <selection activeCell="N54" sqref="N54"/>
    </sheetView>
  </sheetViews>
  <sheetFormatPr defaultColWidth="9" defaultRowHeight="14"/>
  <cols>
    <col min="1" max="1" width="6" customWidth="1"/>
    <col min="2" max="10" width="10.5454545454545" customWidth="1"/>
    <col min="11" max="11" width="8.12727272727273" customWidth="1"/>
    <col min="12" max="13" width="7.75454545454545" customWidth="1"/>
  </cols>
  <sheetData>
    <row r="1" ht="31" spans="1:13">
      <c r="A1" s="23" t="s">
        <v>765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25" t="s">
        <v>766</v>
      </c>
      <c r="B2" s="25"/>
      <c r="C2" s="25"/>
      <c r="D2" s="25"/>
      <c r="E2" s="25"/>
      <c r="F2" s="9" t="s">
        <v>176</v>
      </c>
      <c r="G2" s="9"/>
      <c r="H2" s="9"/>
      <c r="I2" s="9"/>
      <c r="J2" s="9"/>
      <c r="K2" s="9"/>
      <c r="L2" s="9"/>
      <c r="M2" s="9"/>
    </row>
    <row r="3" ht="42" customHeight="1" spans="1:13">
      <c r="A3" s="10" t="s">
        <v>329</v>
      </c>
      <c r="B3" s="10" t="s">
        <v>767</v>
      </c>
      <c r="C3" s="26" t="s">
        <v>331</v>
      </c>
      <c r="D3" s="27" t="s">
        <v>768</v>
      </c>
      <c r="E3" s="10" t="s">
        <v>333</v>
      </c>
      <c r="F3" s="10" t="s">
        <v>334</v>
      </c>
      <c r="G3" s="10" t="s">
        <v>769</v>
      </c>
      <c r="H3" s="10" t="s">
        <v>770</v>
      </c>
      <c r="I3" s="10" t="s">
        <v>771</v>
      </c>
      <c r="J3" s="10" t="s">
        <v>772</v>
      </c>
      <c r="K3" s="10" t="s">
        <v>338</v>
      </c>
      <c r="L3" s="10" t="s">
        <v>773</v>
      </c>
      <c r="M3" s="26" t="s">
        <v>42</v>
      </c>
    </row>
    <row r="4" ht="19" customHeight="1" spans="1:13">
      <c r="A4" s="28" t="s">
        <v>181</v>
      </c>
      <c r="B4" s="29" t="s">
        <v>774</v>
      </c>
      <c r="C4" s="30" t="s">
        <v>775</v>
      </c>
      <c r="D4" s="28" t="s">
        <v>105</v>
      </c>
      <c r="E4" s="29" t="s">
        <v>774</v>
      </c>
      <c r="F4" s="31">
        <v>1</v>
      </c>
      <c r="G4" s="28" t="s">
        <v>6</v>
      </c>
      <c r="H4" s="32">
        <v>1</v>
      </c>
      <c r="I4" s="47">
        <v>605</v>
      </c>
      <c r="J4" s="47">
        <v>451</v>
      </c>
      <c r="K4" s="32">
        <f t="shared" ref="K4:K65" si="0">SUM(I4:J4)</f>
        <v>1056</v>
      </c>
      <c r="L4" s="32">
        <v>2024.6</v>
      </c>
      <c r="M4" s="30" t="s">
        <v>776</v>
      </c>
    </row>
    <row r="5" ht="19" customHeight="1" spans="1:13">
      <c r="A5" s="28" t="s">
        <v>185</v>
      </c>
      <c r="B5" s="29" t="s">
        <v>777</v>
      </c>
      <c r="C5" s="30" t="s">
        <v>778</v>
      </c>
      <c r="D5" s="28" t="s">
        <v>111</v>
      </c>
      <c r="E5" s="29" t="s">
        <v>777</v>
      </c>
      <c r="F5" s="31">
        <v>1</v>
      </c>
      <c r="G5" s="28" t="s">
        <v>6</v>
      </c>
      <c r="H5" s="32">
        <v>1</v>
      </c>
      <c r="I5" s="47">
        <v>605</v>
      </c>
      <c r="J5" s="47">
        <v>301</v>
      </c>
      <c r="K5" s="32">
        <f t="shared" si="0"/>
        <v>906</v>
      </c>
      <c r="L5" s="32">
        <v>2024.6</v>
      </c>
      <c r="M5" s="30" t="s">
        <v>779</v>
      </c>
    </row>
    <row r="6" ht="19" customHeight="1" spans="1:13">
      <c r="A6" s="28" t="s">
        <v>187</v>
      </c>
      <c r="B6" s="29" t="s">
        <v>780</v>
      </c>
      <c r="C6" s="30" t="s">
        <v>775</v>
      </c>
      <c r="D6" s="28" t="s">
        <v>105</v>
      </c>
      <c r="E6" s="29" t="s">
        <v>780</v>
      </c>
      <c r="F6" s="31">
        <v>1</v>
      </c>
      <c r="G6" s="28" t="s">
        <v>6</v>
      </c>
      <c r="H6" s="32">
        <v>1</v>
      </c>
      <c r="I6" s="47">
        <v>605</v>
      </c>
      <c r="J6" s="47">
        <v>451</v>
      </c>
      <c r="K6" s="32">
        <f t="shared" si="0"/>
        <v>1056</v>
      </c>
      <c r="L6" s="32">
        <v>2024.6</v>
      </c>
      <c r="M6" s="30" t="s">
        <v>776</v>
      </c>
    </row>
    <row r="7" ht="19" customHeight="1" spans="1:13">
      <c r="A7" s="28" t="s">
        <v>189</v>
      </c>
      <c r="B7" s="29" t="s">
        <v>781</v>
      </c>
      <c r="C7" s="30" t="s">
        <v>782</v>
      </c>
      <c r="D7" s="28" t="s">
        <v>105</v>
      </c>
      <c r="E7" s="29" t="s">
        <v>781</v>
      </c>
      <c r="F7" s="31">
        <v>1</v>
      </c>
      <c r="G7" s="28" t="s">
        <v>6</v>
      </c>
      <c r="H7" s="32">
        <v>1</v>
      </c>
      <c r="I7" s="47">
        <v>605</v>
      </c>
      <c r="J7" s="47">
        <v>301</v>
      </c>
      <c r="K7" s="32">
        <f t="shared" si="0"/>
        <v>906</v>
      </c>
      <c r="L7" s="32">
        <v>2024.6</v>
      </c>
      <c r="M7" s="30" t="s">
        <v>779</v>
      </c>
    </row>
    <row r="8" ht="19" customHeight="1" spans="1:13">
      <c r="A8" s="28" t="s">
        <v>192</v>
      </c>
      <c r="B8" s="29" t="s">
        <v>783</v>
      </c>
      <c r="C8" s="30" t="s">
        <v>784</v>
      </c>
      <c r="D8" s="28" t="s">
        <v>77</v>
      </c>
      <c r="E8" s="29" t="s">
        <v>783</v>
      </c>
      <c r="F8" s="31">
        <v>1</v>
      </c>
      <c r="G8" s="28" t="s">
        <v>6</v>
      </c>
      <c r="H8" s="32">
        <v>1</v>
      </c>
      <c r="I8" s="47">
        <v>605</v>
      </c>
      <c r="J8" s="47">
        <v>451</v>
      </c>
      <c r="K8" s="32">
        <f t="shared" si="0"/>
        <v>1056</v>
      </c>
      <c r="L8" s="32">
        <v>2024.6</v>
      </c>
      <c r="M8" s="30" t="s">
        <v>776</v>
      </c>
    </row>
    <row r="9" ht="19" customHeight="1" spans="1:13">
      <c r="A9" s="28" t="s">
        <v>195</v>
      </c>
      <c r="B9" s="29" t="s">
        <v>785</v>
      </c>
      <c r="C9" s="30" t="s">
        <v>786</v>
      </c>
      <c r="D9" s="28" t="s">
        <v>105</v>
      </c>
      <c r="E9" s="29" t="s">
        <v>785</v>
      </c>
      <c r="F9" s="31">
        <v>1</v>
      </c>
      <c r="G9" s="28" t="s">
        <v>6</v>
      </c>
      <c r="H9" s="32">
        <v>1</v>
      </c>
      <c r="I9" s="47">
        <v>605</v>
      </c>
      <c r="J9" s="47">
        <v>451</v>
      </c>
      <c r="K9" s="32">
        <f t="shared" si="0"/>
        <v>1056</v>
      </c>
      <c r="L9" s="32">
        <v>2024.6</v>
      </c>
      <c r="M9" s="30" t="s">
        <v>776</v>
      </c>
    </row>
    <row r="10" ht="19" customHeight="1" spans="1:13">
      <c r="A10" s="28" t="s">
        <v>197</v>
      </c>
      <c r="B10" s="33" t="s">
        <v>787</v>
      </c>
      <c r="C10" s="30" t="s">
        <v>788</v>
      </c>
      <c r="D10" s="28" t="s">
        <v>95</v>
      </c>
      <c r="E10" s="33" t="s">
        <v>787</v>
      </c>
      <c r="F10" s="31">
        <v>1</v>
      </c>
      <c r="G10" s="28" t="s">
        <v>6</v>
      </c>
      <c r="H10" s="32">
        <v>1</v>
      </c>
      <c r="I10" s="47">
        <v>605</v>
      </c>
      <c r="J10" s="47">
        <v>301</v>
      </c>
      <c r="K10" s="32">
        <f t="shared" si="0"/>
        <v>906</v>
      </c>
      <c r="L10" s="32">
        <v>2024.6</v>
      </c>
      <c r="M10" s="30" t="s">
        <v>779</v>
      </c>
    </row>
    <row r="11" ht="19" customHeight="1" spans="1:13">
      <c r="A11" s="28" t="s">
        <v>199</v>
      </c>
      <c r="B11" s="29" t="s">
        <v>789</v>
      </c>
      <c r="C11" s="30" t="s">
        <v>790</v>
      </c>
      <c r="D11" s="28" t="s">
        <v>77</v>
      </c>
      <c r="E11" s="29" t="s">
        <v>789</v>
      </c>
      <c r="F11" s="31">
        <v>1</v>
      </c>
      <c r="G11" s="28" t="s">
        <v>6</v>
      </c>
      <c r="H11" s="32">
        <v>1</v>
      </c>
      <c r="I11" s="47">
        <v>605</v>
      </c>
      <c r="J11" s="47">
        <v>150</v>
      </c>
      <c r="K11" s="32">
        <f t="shared" si="0"/>
        <v>755</v>
      </c>
      <c r="L11" s="32">
        <v>2024.6</v>
      </c>
      <c r="M11" s="30" t="s">
        <v>791</v>
      </c>
    </row>
    <row r="12" ht="19" customHeight="1" spans="1:13">
      <c r="A12" s="28" t="s">
        <v>201</v>
      </c>
      <c r="B12" s="29" t="s">
        <v>792</v>
      </c>
      <c r="C12" s="30" t="s">
        <v>793</v>
      </c>
      <c r="D12" s="28" t="s">
        <v>105</v>
      </c>
      <c r="E12" s="29" t="s">
        <v>792</v>
      </c>
      <c r="F12" s="31">
        <v>1</v>
      </c>
      <c r="G12" s="28" t="s">
        <v>6</v>
      </c>
      <c r="H12" s="32">
        <v>1</v>
      </c>
      <c r="I12" s="47">
        <v>605</v>
      </c>
      <c r="J12" s="47">
        <v>451</v>
      </c>
      <c r="K12" s="32">
        <f t="shared" si="0"/>
        <v>1056</v>
      </c>
      <c r="L12" s="32">
        <v>2024.6</v>
      </c>
      <c r="M12" s="30" t="s">
        <v>776</v>
      </c>
    </row>
    <row r="13" ht="19" customHeight="1" spans="1:13">
      <c r="A13" s="28" t="s">
        <v>204</v>
      </c>
      <c r="B13" s="33" t="s">
        <v>794</v>
      </c>
      <c r="C13" s="30" t="s">
        <v>795</v>
      </c>
      <c r="D13" s="28" t="s">
        <v>105</v>
      </c>
      <c r="E13" s="33" t="s">
        <v>794</v>
      </c>
      <c r="F13" s="31">
        <v>1</v>
      </c>
      <c r="G13" s="28" t="s">
        <v>6</v>
      </c>
      <c r="H13" s="32">
        <v>1</v>
      </c>
      <c r="I13" s="47">
        <v>605</v>
      </c>
      <c r="J13" s="47">
        <v>451</v>
      </c>
      <c r="K13" s="32">
        <f t="shared" si="0"/>
        <v>1056</v>
      </c>
      <c r="L13" s="32">
        <v>2024.6</v>
      </c>
      <c r="M13" s="30" t="s">
        <v>776</v>
      </c>
    </row>
    <row r="14" ht="19" customHeight="1" spans="1:13">
      <c r="A14" s="28" t="s">
        <v>206</v>
      </c>
      <c r="B14" s="34" t="s">
        <v>796</v>
      </c>
      <c r="C14" s="30" t="s">
        <v>797</v>
      </c>
      <c r="D14" s="28" t="s">
        <v>77</v>
      </c>
      <c r="E14" s="34" t="s">
        <v>796</v>
      </c>
      <c r="F14" s="31">
        <v>1</v>
      </c>
      <c r="G14" s="28" t="s">
        <v>6</v>
      </c>
      <c r="H14" s="32">
        <v>1</v>
      </c>
      <c r="I14" s="47">
        <v>605</v>
      </c>
      <c r="J14" s="47">
        <v>451</v>
      </c>
      <c r="K14" s="32">
        <f t="shared" si="0"/>
        <v>1056</v>
      </c>
      <c r="L14" s="32">
        <v>2024.6</v>
      </c>
      <c r="M14" s="30" t="s">
        <v>776</v>
      </c>
    </row>
    <row r="15" ht="19" customHeight="1" spans="1:13">
      <c r="A15" s="28" t="s">
        <v>210</v>
      </c>
      <c r="B15" s="29" t="s">
        <v>798</v>
      </c>
      <c r="C15" s="30" t="s">
        <v>799</v>
      </c>
      <c r="D15" s="28" t="s">
        <v>105</v>
      </c>
      <c r="E15" s="29" t="s">
        <v>798</v>
      </c>
      <c r="F15" s="31">
        <v>1</v>
      </c>
      <c r="G15" s="28" t="s">
        <v>6</v>
      </c>
      <c r="H15" s="32">
        <v>1</v>
      </c>
      <c r="I15" s="47">
        <v>605</v>
      </c>
      <c r="J15" s="47">
        <v>451</v>
      </c>
      <c r="K15" s="32">
        <f t="shared" si="0"/>
        <v>1056</v>
      </c>
      <c r="L15" s="32">
        <v>2024.6</v>
      </c>
      <c r="M15" s="30" t="s">
        <v>776</v>
      </c>
    </row>
    <row r="16" ht="19" customHeight="1" spans="1:13">
      <c r="A16" s="28" t="s">
        <v>212</v>
      </c>
      <c r="B16" s="29" t="s">
        <v>800</v>
      </c>
      <c r="C16" s="30" t="s">
        <v>801</v>
      </c>
      <c r="D16" s="28" t="s">
        <v>101</v>
      </c>
      <c r="E16" s="29" t="s">
        <v>800</v>
      </c>
      <c r="F16" s="31">
        <v>1</v>
      </c>
      <c r="G16" s="28" t="s">
        <v>6</v>
      </c>
      <c r="H16" s="32">
        <v>1</v>
      </c>
      <c r="I16" s="47">
        <v>605</v>
      </c>
      <c r="J16" s="47">
        <v>301</v>
      </c>
      <c r="K16" s="32">
        <f t="shared" si="0"/>
        <v>906</v>
      </c>
      <c r="L16" s="32">
        <v>2024.6</v>
      </c>
      <c r="M16" s="30" t="s">
        <v>779</v>
      </c>
    </row>
    <row r="17" ht="19" customHeight="1" spans="1:13">
      <c r="A17" s="28" t="s">
        <v>214</v>
      </c>
      <c r="B17" s="29" t="s">
        <v>802</v>
      </c>
      <c r="C17" s="30" t="s">
        <v>803</v>
      </c>
      <c r="D17" s="28" t="s">
        <v>101</v>
      </c>
      <c r="E17" s="29" t="s">
        <v>802</v>
      </c>
      <c r="F17" s="31">
        <v>1</v>
      </c>
      <c r="G17" s="28" t="s">
        <v>6</v>
      </c>
      <c r="H17" s="32">
        <v>1</v>
      </c>
      <c r="I17" s="47">
        <v>605</v>
      </c>
      <c r="J17" s="47">
        <v>451</v>
      </c>
      <c r="K17" s="32">
        <f t="shared" si="0"/>
        <v>1056</v>
      </c>
      <c r="L17" s="32">
        <v>2024.6</v>
      </c>
      <c r="M17" s="30" t="s">
        <v>776</v>
      </c>
    </row>
    <row r="18" ht="19" customHeight="1" spans="1:13">
      <c r="A18" s="28" t="s">
        <v>216</v>
      </c>
      <c r="B18" s="29" t="s">
        <v>804</v>
      </c>
      <c r="C18" s="30" t="s">
        <v>805</v>
      </c>
      <c r="D18" s="28" t="s">
        <v>45</v>
      </c>
      <c r="E18" s="29" t="s">
        <v>804</v>
      </c>
      <c r="F18" s="31">
        <v>1</v>
      </c>
      <c r="G18" s="28" t="s">
        <v>6</v>
      </c>
      <c r="H18" s="32">
        <v>1</v>
      </c>
      <c r="I18" s="47">
        <v>605</v>
      </c>
      <c r="J18" s="47">
        <v>301</v>
      </c>
      <c r="K18" s="32">
        <f t="shared" si="0"/>
        <v>906</v>
      </c>
      <c r="L18" s="32">
        <v>2024.6</v>
      </c>
      <c r="M18" s="30" t="s">
        <v>779</v>
      </c>
    </row>
    <row r="19" ht="19" customHeight="1" spans="1:13">
      <c r="A19" s="28" t="s">
        <v>218</v>
      </c>
      <c r="B19" s="29" t="s">
        <v>806</v>
      </c>
      <c r="C19" s="30" t="s">
        <v>807</v>
      </c>
      <c r="D19" s="28" t="s">
        <v>77</v>
      </c>
      <c r="E19" s="29" t="s">
        <v>806</v>
      </c>
      <c r="F19" s="31">
        <v>1</v>
      </c>
      <c r="G19" s="28" t="s">
        <v>6</v>
      </c>
      <c r="H19" s="32">
        <v>1</v>
      </c>
      <c r="I19" s="47">
        <v>605</v>
      </c>
      <c r="J19" s="47">
        <v>451</v>
      </c>
      <c r="K19" s="32">
        <f t="shared" si="0"/>
        <v>1056</v>
      </c>
      <c r="L19" s="32">
        <v>2024.6</v>
      </c>
      <c r="M19" s="30" t="s">
        <v>776</v>
      </c>
    </row>
    <row r="20" ht="19" customHeight="1" spans="1:13">
      <c r="A20" s="28" t="s">
        <v>221</v>
      </c>
      <c r="B20" s="29" t="s">
        <v>808</v>
      </c>
      <c r="C20" s="30" t="s">
        <v>809</v>
      </c>
      <c r="D20" s="28" t="s">
        <v>111</v>
      </c>
      <c r="E20" s="29" t="s">
        <v>808</v>
      </c>
      <c r="F20" s="31">
        <v>1</v>
      </c>
      <c r="G20" s="28" t="s">
        <v>6</v>
      </c>
      <c r="H20" s="32">
        <v>1</v>
      </c>
      <c r="I20" s="47">
        <v>605</v>
      </c>
      <c r="J20" s="47">
        <v>451</v>
      </c>
      <c r="K20" s="32">
        <f t="shared" si="0"/>
        <v>1056</v>
      </c>
      <c r="L20" s="32">
        <v>2024.6</v>
      </c>
      <c r="M20" s="30" t="s">
        <v>776</v>
      </c>
    </row>
    <row r="21" ht="19" customHeight="1" spans="1:13">
      <c r="A21" s="28" t="s">
        <v>223</v>
      </c>
      <c r="B21" s="29" t="s">
        <v>810</v>
      </c>
      <c r="C21" s="30" t="s">
        <v>811</v>
      </c>
      <c r="D21" s="28" t="s">
        <v>95</v>
      </c>
      <c r="E21" s="29" t="s">
        <v>810</v>
      </c>
      <c r="F21" s="31">
        <v>1</v>
      </c>
      <c r="G21" s="28" t="s">
        <v>6</v>
      </c>
      <c r="H21" s="32">
        <v>1</v>
      </c>
      <c r="I21" s="47">
        <v>605</v>
      </c>
      <c r="J21" s="47">
        <v>301</v>
      </c>
      <c r="K21" s="32">
        <f t="shared" si="0"/>
        <v>906</v>
      </c>
      <c r="L21" s="32">
        <v>2024.6</v>
      </c>
      <c r="M21" s="30" t="s">
        <v>779</v>
      </c>
    </row>
    <row r="22" ht="19" customHeight="1" spans="1:13">
      <c r="A22" s="28" t="s">
        <v>226</v>
      </c>
      <c r="B22" s="29" t="s">
        <v>812</v>
      </c>
      <c r="C22" s="30" t="s">
        <v>813</v>
      </c>
      <c r="D22" s="28" t="s">
        <v>101</v>
      </c>
      <c r="E22" s="29" t="s">
        <v>812</v>
      </c>
      <c r="F22" s="31">
        <v>1</v>
      </c>
      <c r="G22" s="28" t="s">
        <v>6</v>
      </c>
      <c r="H22" s="32">
        <v>1</v>
      </c>
      <c r="I22" s="47">
        <v>605</v>
      </c>
      <c r="J22" s="47">
        <v>451</v>
      </c>
      <c r="K22" s="32">
        <f t="shared" si="0"/>
        <v>1056</v>
      </c>
      <c r="L22" s="32">
        <v>2024.6</v>
      </c>
      <c r="M22" s="30" t="s">
        <v>776</v>
      </c>
    </row>
    <row r="23" ht="19" customHeight="1" spans="1:13">
      <c r="A23" s="28" t="s">
        <v>228</v>
      </c>
      <c r="B23" s="29" t="s">
        <v>814</v>
      </c>
      <c r="C23" s="30" t="s">
        <v>811</v>
      </c>
      <c r="D23" s="28" t="s">
        <v>115</v>
      </c>
      <c r="E23" s="29" t="s">
        <v>814</v>
      </c>
      <c r="F23" s="31">
        <v>1</v>
      </c>
      <c r="G23" s="28" t="s">
        <v>6</v>
      </c>
      <c r="H23" s="32">
        <v>1</v>
      </c>
      <c r="I23" s="47">
        <v>605</v>
      </c>
      <c r="J23" s="47">
        <v>451</v>
      </c>
      <c r="K23" s="32">
        <f t="shared" si="0"/>
        <v>1056</v>
      </c>
      <c r="L23" s="32">
        <v>2024.6</v>
      </c>
      <c r="M23" s="30" t="s">
        <v>776</v>
      </c>
    </row>
    <row r="24" ht="19" customHeight="1" spans="1:13">
      <c r="A24" s="28" t="s">
        <v>230</v>
      </c>
      <c r="B24" s="29" t="s">
        <v>815</v>
      </c>
      <c r="C24" s="30" t="s">
        <v>813</v>
      </c>
      <c r="D24" s="28" t="s">
        <v>105</v>
      </c>
      <c r="E24" s="29" t="s">
        <v>815</v>
      </c>
      <c r="F24" s="31">
        <v>1</v>
      </c>
      <c r="G24" s="28" t="s">
        <v>6</v>
      </c>
      <c r="H24" s="32">
        <v>1</v>
      </c>
      <c r="I24" s="47">
        <v>605</v>
      </c>
      <c r="J24" s="47">
        <v>150</v>
      </c>
      <c r="K24" s="32">
        <f t="shared" si="0"/>
        <v>755</v>
      </c>
      <c r="L24" s="32">
        <v>2024.6</v>
      </c>
      <c r="M24" s="30" t="s">
        <v>791</v>
      </c>
    </row>
    <row r="25" ht="19" customHeight="1" spans="1:13">
      <c r="A25" s="28" t="s">
        <v>232</v>
      </c>
      <c r="B25" s="34" t="s">
        <v>816</v>
      </c>
      <c r="C25" s="30" t="s">
        <v>807</v>
      </c>
      <c r="D25" s="28" t="s">
        <v>101</v>
      </c>
      <c r="E25" s="34" t="s">
        <v>816</v>
      </c>
      <c r="F25" s="31">
        <v>1</v>
      </c>
      <c r="G25" s="28" t="s">
        <v>6</v>
      </c>
      <c r="H25" s="32">
        <v>1</v>
      </c>
      <c r="I25" s="47">
        <v>605</v>
      </c>
      <c r="J25" s="47">
        <v>150</v>
      </c>
      <c r="K25" s="32">
        <f t="shared" si="0"/>
        <v>755</v>
      </c>
      <c r="L25" s="32">
        <v>2024.6</v>
      </c>
      <c r="M25" s="30" t="s">
        <v>791</v>
      </c>
    </row>
    <row r="26" ht="19" customHeight="1" spans="1:13">
      <c r="A26" s="28" t="s">
        <v>234</v>
      </c>
      <c r="B26" s="29" t="s">
        <v>817</v>
      </c>
      <c r="C26" s="30" t="s">
        <v>818</v>
      </c>
      <c r="D26" s="28" t="s">
        <v>101</v>
      </c>
      <c r="E26" s="29" t="s">
        <v>817</v>
      </c>
      <c r="F26" s="31">
        <v>1</v>
      </c>
      <c r="G26" s="28" t="s">
        <v>6</v>
      </c>
      <c r="H26" s="32">
        <v>1</v>
      </c>
      <c r="I26" s="47">
        <v>605</v>
      </c>
      <c r="J26" s="47">
        <v>451</v>
      </c>
      <c r="K26" s="32">
        <f t="shared" si="0"/>
        <v>1056</v>
      </c>
      <c r="L26" s="32">
        <v>2024.6</v>
      </c>
      <c r="M26" s="30" t="s">
        <v>776</v>
      </c>
    </row>
    <row r="27" ht="19" customHeight="1" spans="1:13">
      <c r="A27" s="28" t="s">
        <v>236</v>
      </c>
      <c r="B27" s="29" t="s">
        <v>819</v>
      </c>
      <c r="C27" s="30" t="s">
        <v>820</v>
      </c>
      <c r="D27" s="28" t="s">
        <v>105</v>
      </c>
      <c r="E27" s="29" t="s">
        <v>819</v>
      </c>
      <c r="F27" s="31">
        <v>1</v>
      </c>
      <c r="G27" s="28" t="s">
        <v>6</v>
      </c>
      <c r="H27" s="32">
        <v>1</v>
      </c>
      <c r="I27" s="47">
        <v>605</v>
      </c>
      <c r="J27" s="47">
        <v>301</v>
      </c>
      <c r="K27" s="32">
        <f t="shared" si="0"/>
        <v>906</v>
      </c>
      <c r="L27" s="32">
        <v>2024.6</v>
      </c>
      <c r="M27" s="30" t="s">
        <v>779</v>
      </c>
    </row>
    <row r="28" ht="19" customHeight="1" spans="1:13">
      <c r="A28" s="28" t="s">
        <v>239</v>
      </c>
      <c r="B28" s="29" t="s">
        <v>821</v>
      </c>
      <c r="C28" s="30" t="s">
        <v>822</v>
      </c>
      <c r="D28" s="28" t="s">
        <v>95</v>
      </c>
      <c r="E28" s="29" t="s">
        <v>821</v>
      </c>
      <c r="F28" s="31">
        <v>1</v>
      </c>
      <c r="G28" s="28" t="s">
        <v>6</v>
      </c>
      <c r="H28" s="32">
        <v>1</v>
      </c>
      <c r="I28" s="47">
        <v>605</v>
      </c>
      <c r="J28" s="47">
        <v>301</v>
      </c>
      <c r="K28" s="32">
        <f t="shared" si="0"/>
        <v>906</v>
      </c>
      <c r="L28" s="32">
        <v>2024.6</v>
      </c>
      <c r="M28" s="30" t="s">
        <v>779</v>
      </c>
    </row>
    <row r="29" ht="19" customHeight="1" spans="1:13">
      <c r="A29" s="28" t="s">
        <v>241</v>
      </c>
      <c r="B29" s="29" t="s">
        <v>823</v>
      </c>
      <c r="C29" s="30" t="s">
        <v>824</v>
      </c>
      <c r="D29" s="28" t="s">
        <v>105</v>
      </c>
      <c r="E29" s="29" t="s">
        <v>823</v>
      </c>
      <c r="F29" s="31">
        <v>1</v>
      </c>
      <c r="G29" s="28" t="s">
        <v>6</v>
      </c>
      <c r="H29" s="32">
        <v>1</v>
      </c>
      <c r="I29" s="47">
        <v>605</v>
      </c>
      <c r="J29" s="47">
        <v>301</v>
      </c>
      <c r="K29" s="32">
        <f t="shared" si="0"/>
        <v>906</v>
      </c>
      <c r="L29" s="32">
        <v>2024.6</v>
      </c>
      <c r="M29" s="30" t="s">
        <v>779</v>
      </c>
    </row>
    <row r="30" ht="19" customHeight="1" spans="1:13">
      <c r="A30" s="28" t="s">
        <v>244</v>
      </c>
      <c r="B30" s="35" t="s">
        <v>825</v>
      </c>
      <c r="C30" s="30" t="s">
        <v>786</v>
      </c>
      <c r="D30" s="28" t="s">
        <v>89</v>
      </c>
      <c r="E30" s="35" t="s">
        <v>825</v>
      </c>
      <c r="F30" s="31">
        <v>1</v>
      </c>
      <c r="G30" s="28" t="s">
        <v>6</v>
      </c>
      <c r="H30" s="32">
        <v>1</v>
      </c>
      <c r="I30" s="47">
        <v>605</v>
      </c>
      <c r="J30" s="47">
        <v>150</v>
      </c>
      <c r="K30" s="32">
        <f t="shared" si="0"/>
        <v>755</v>
      </c>
      <c r="L30" s="32">
        <v>2024.6</v>
      </c>
      <c r="M30" s="30" t="s">
        <v>791</v>
      </c>
    </row>
    <row r="31" ht="19" customHeight="1" spans="1:13">
      <c r="A31" s="28" t="s">
        <v>247</v>
      </c>
      <c r="B31" s="36" t="s">
        <v>826</v>
      </c>
      <c r="C31" s="30" t="s">
        <v>820</v>
      </c>
      <c r="D31" s="28" t="s">
        <v>105</v>
      </c>
      <c r="E31" s="36" t="s">
        <v>826</v>
      </c>
      <c r="F31" s="31">
        <v>1</v>
      </c>
      <c r="G31" s="28" t="s">
        <v>6</v>
      </c>
      <c r="H31" s="32">
        <v>1</v>
      </c>
      <c r="I31" s="47">
        <v>605</v>
      </c>
      <c r="J31" s="47">
        <v>301</v>
      </c>
      <c r="K31" s="32">
        <f t="shared" si="0"/>
        <v>906</v>
      </c>
      <c r="L31" s="32">
        <v>2024.6</v>
      </c>
      <c r="M31" s="30" t="s">
        <v>779</v>
      </c>
    </row>
    <row r="32" ht="19" customHeight="1" spans="1:13">
      <c r="A32" s="28" t="s">
        <v>249</v>
      </c>
      <c r="B32" s="36" t="s">
        <v>827</v>
      </c>
      <c r="C32" s="30" t="s">
        <v>828</v>
      </c>
      <c r="D32" s="28" t="s">
        <v>45</v>
      </c>
      <c r="E32" s="36" t="s">
        <v>827</v>
      </c>
      <c r="F32" s="31">
        <v>1</v>
      </c>
      <c r="G32" s="28" t="s">
        <v>6</v>
      </c>
      <c r="H32" s="32">
        <v>1</v>
      </c>
      <c r="I32" s="47">
        <v>605</v>
      </c>
      <c r="J32" s="47">
        <v>451</v>
      </c>
      <c r="K32" s="32">
        <f t="shared" si="0"/>
        <v>1056</v>
      </c>
      <c r="L32" s="32">
        <v>2024.6</v>
      </c>
      <c r="M32" s="30" t="s">
        <v>776</v>
      </c>
    </row>
    <row r="33" ht="19" customHeight="1" spans="1:13">
      <c r="A33" s="28" t="s">
        <v>251</v>
      </c>
      <c r="B33" s="33" t="s">
        <v>829</v>
      </c>
      <c r="C33" s="30" t="s">
        <v>830</v>
      </c>
      <c r="D33" s="28" t="s">
        <v>74</v>
      </c>
      <c r="E33" s="33" t="s">
        <v>829</v>
      </c>
      <c r="F33" s="31">
        <v>1</v>
      </c>
      <c r="G33" s="28" t="s">
        <v>6</v>
      </c>
      <c r="H33" s="32">
        <v>1</v>
      </c>
      <c r="I33" s="47">
        <v>605</v>
      </c>
      <c r="J33" s="47">
        <v>301</v>
      </c>
      <c r="K33" s="32">
        <f t="shared" si="0"/>
        <v>906</v>
      </c>
      <c r="L33" s="32">
        <v>2024.6</v>
      </c>
      <c r="M33" s="30" t="s">
        <v>779</v>
      </c>
    </row>
    <row r="34" ht="19" customHeight="1" spans="1:13">
      <c r="A34" s="28" t="s">
        <v>254</v>
      </c>
      <c r="B34" s="29" t="s">
        <v>831</v>
      </c>
      <c r="C34" s="30" t="s">
        <v>830</v>
      </c>
      <c r="D34" s="28" t="s">
        <v>105</v>
      </c>
      <c r="E34" s="29" t="s">
        <v>831</v>
      </c>
      <c r="F34" s="31">
        <v>1</v>
      </c>
      <c r="G34" s="28" t="s">
        <v>6</v>
      </c>
      <c r="H34" s="32">
        <v>1</v>
      </c>
      <c r="I34" s="47">
        <v>605</v>
      </c>
      <c r="J34" s="47">
        <v>301</v>
      </c>
      <c r="K34" s="32">
        <f t="shared" si="0"/>
        <v>906</v>
      </c>
      <c r="L34" s="32">
        <v>2024.6</v>
      </c>
      <c r="M34" s="30" t="s">
        <v>779</v>
      </c>
    </row>
    <row r="35" ht="19" customHeight="1" spans="1:13">
      <c r="A35" s="28" t="s">
        <v>256</v>
      </c>
      <c r="B35" s="37" t="s">
        <v>832</v>
      </c>
      <c r="C35" s="30" t="s">
        <v>833</v>
      </c>
      <c r="D35" s="28" t="s">
        <v>101</v>
      </c>
      <c r="E35" s="37" t="s">
        <v>832</v>
      </c>
      <c r="F35" s="31">
        <v>1</v>
      </c>
      <c r="G35" s="28" t="s">
        <v>6</v>
      </c>
      <c r="H35" s="32">
        <v>1</v>
      </c>
      <c r="I35" s="47">
        <v>605</v>
      </c>
      <c r="J35" s="47">
        <v>451</v>
      </c>
      <c r="K35" s="32">
        <f t="shared" si="0"/>
        <v>1056</v>
      </c>
      <c r="L35" s="32">
        <v>2024.6</v>
      </c>
      <c r="M35" s="30" t="s">
        <v>776</v>
      </c>
    </row>
    <row r="36" ht="19" customHeight="1" spans="1:13">
      <c r="A36" s="28" t="s">
        <v>258</v>
      </c>
      <c r="B36" s="34" t="s">
        <v>834</v>
      </c>
      <c r="C36" s="30" t="s">
        <v>835</v>
      </c>
      <c r="D36" s="28" t="s">
        <v>95</v>
      </c>
      <c r="E36" s="34" t="s">
        <v>834</v>
      </c>
      <c r="F36" s="31">
        <v>1</v>
      </c>
      <c r="G36" s="28" t="s">
        <v>6</v>
      </c>
      <c r="H36" s="32">
        <v>1</v>
      </c>
      <c r="I36" s="47">
        <v>605</v>
      </c>
      <c r="J36" s="47">
        <v>451</v>
      </c>
      <c r="K36" s="32">
        <f t="shared" si="0"/>
        <v>1056</v>
      </c>
      <c r="L36" s="32">
        <v>2024.6</v>
      </c>
      <c r="M36" s="30" t="s">
        <v>776</v>
      </c>
    </row>
    <row r="37" ht="19" customHeight="1" spans="1:13">
      <c r="A37" s="28" t="s">
        <v>260</v>
      </c>
      <c r="B37" s="37" t="s">
        <v>836</v>
      </c>
      <c r="C37" s="30" t="s">
        <v>837</v>
      </c>
      <c r="D37" s="28" t="s">
        <v>77</v>
      </c>
      <c r="E37" s="37" t="s">
        <v>836</v>
      </c>
      <c r="F37" s="31">
        <v>1</v>
      </c>
      <c r="G37" s="28" t="s">
        <v>6</v>
      </c>
      <c r="H37" s="32">
        <v>1</v>
      </c>
      <c r="I37" s="47">
        <v>605</v>
      </c>
      <c r="J37" s="47">
        <v>150</v>
      </c>
      <c r="K37" s="32">
        <f t="shared" si="0"/>
        <v>755</v>
      </c>
      <c r="L37" s="32">
        <v>2024.6</v>
      </c>
      <c r="M37" s="30" t="s">
        <v>791</v>
      </c>
    </row>
    <row r="38" ht="19" customHeight="1" spans="1:13">
      <c r="A38" s="28" t="s">
        <v>262</v>
      </c>
      <c r="B38" s="37" t="s">
        <v>838</v>
      </c>
      <c r="C38" s="30" t="s">
        <v>837</v>
      </c>
      <c r="D38" s="28" t="s">
        <v>45</v>
      </c>
      <c r="E38" s="37" t="s">
        <v>838</v>
      </c>
      <c r="F38" s="31">
        <v>1</v>
      </c>
      <c r="G38" s="28" t="s">
        <v>6</v>
      </c>
      <c r="H38" s="32">
        <v>1</v>
      </c>
      <c r="I38" s="47">
        <v>605</v>
      </c>
      <c r="J38" s="47">
        <v>150</v>
      </c>
      <c r="K38" s="32">
        <f t="shared" si="0"/>
        <v>755</v>
      </c>
      <c r="L38" s="32">
        <v>2024.6</v>
      </c>
      <c r="M38" s="30" t="s">
        <v>791</v>
      </c>
    </row>
    <row r="39" ht="19" customHeight="1" spans="1:13">
      <c r="A39" s="28" t="s">
        <v>264</v>
      </c>
      <c r="B39" s="36" t="s">
        <v>839</v>
      </c>
      <c r="C39" s="30" t="s">
        <v>840</v>
      </c>
      <c r="D39" s="28" t="s">
        <v>45</v>
      </c>
      <c r="E39" s="36" t="s">
        <v>839</v>
      </c>
      <c r="F39" s="31">
        <v>1</v>
      </c>
      <c r="G39" s="28" t="s">
        <v>6</v>
      </c>
      <c r="H39" s="32">
        <v>1</v>
      </c>
      <c r="I39" s="47">
        <v>605</v>
      </c>
      <c r="J39" s="47">
        <v>451</v>
      </c>
      <c r="K39" s="32">
        <f t="shared" si="0"/>
        <v>1056</v>
      </c>
      <c r="L39" s="32">
        <v>2024.6</v>
      </c>
      <c r="M39" s="30" t="s">
        <v>776</v>
      </c>
    </row>
    <row r="40" ht="19" customHeight="1" spans="1:13">
      <c r="A40" s="28" t="s">
        <v>267</v>
      </c>
      <c r="B40" s="36" t="s">
        <v>841</v>
      </c>
      <c r="C40" s="30" t="s">
        <v>833</v>
      </c>
      <c r="D40" s="28" t="s">
        <v>45</v>
      </c>
      <c r="E40" s="36" t="s">
        <v>841</v>
      </c>
      <c r="F40" s="31">
        <v>1</v>
      </c>
      <c r="G40" s="28" t="s">
        <v>6</v>
      </c>
      <c r="H40" s="32">
        <v>1</v>
      </c>
      <c r="I40" s="47">
        <v>605</v>
      </c>
      <c r="J40" s="47">
        <v>451</v>
      </c>
      <c r="K40" s="32">
        <f t="shared" si="0"/>
        <v>1056</v>
      </c>
      <c r="L40" s="32">
        <v>2024.6</v>
      </c>
      <c r="M40" s="30" t="s">
        <v>776</v>
      </c>
    </row>
    <row r="41" ht="19" customHeight="1" spans="1:13">
      <c r="A41" s="28" t="s">
        <v>270</v>
      </c>
      <c r="B41" s="36" t="s">
        <v>842</v>
      </c>
      <c r="C41" s="30" t="s">
        <v>833</v>
      </c>
      <c r="D41" s="28" t="s">
        <v>77</v>
      </c>
      <c r="E41" s="36" t="s">
        <v>842</v>
      </c>
      <c r="F41" s="31">
        <v>1</v>
      </c>
      <c r="G41" s="28" t="s">
        <v>6</v>
      </c>
      <c r="H41" s="32">
        <v>1</v>
      </c>
      <c r="I41" s="47">
        <v>605</v>
      </c>
      <c r="J41" s="47">
        <v>150</v>
      </c>
      <c r="K41" s="32">
        <f t="shared" si="0"/>
        <v>755</v>
      </c>
      <c r="L41" s="32">
        <v>2024.6</v>
      </c>
      <c r="M41" s="30" t="s">
        <v>791</v>
      </c>
    </row>
    <row r="42" ht="19" customHeight="1" spans="1:13">
      <c r="A42" s="28" t="s">
        <v>273</v>
      </c>
      <c r="B42" s="36" t="s">
        <v>843</v>
      </c>
      <c r="C42" s="30" t="s">
        <v>844</v>
      </c>
      <c r="D42" s="28" t="s">
        <v>105</v>
      </c>
      <c r="E42" s="36" t="s">
        <v>843</v>
      </c>
      <c r="F42" s="31">
        <v>1</v>
      </c>
      <c r="G42" s="28" t="s">
        <v>6</v>
      </c>
      <c r="H42" s="32">
        <v>1</v>
      </c>
      <c r="I42" s="47">
        <v>605</v>
      </c>
      <c r="J42" s="47">
        <v>451</v>
      </c>
      <c r="K42" s="32">
        <f t="shared" si="0"/>
        <v>1056</v>
      </c>
      <c r="L42" s="32">
        <v>2024.6</v>
      </c>
      <c r="M42" s="30" t="s">
        <v>776</v>
      </c>
    </row>
    <row r="43" ht="19" customHeight="1" spans="1:13">
      <c r="A43" s="28" t="s">
        <v>276</v>
      </c>
      <c r="B43" s="37" t="s">
        <v>845</v>
      </c>
      <c r="C43" s="30" t="s">
        <v>788</v>
      </c>
      <c r="D43" s="28" t="s">
        <v>101</v>
      </c>
      <c r="E43" s="37" t="s">
        <v>845</v>
      </c>
      <c r="F43" s="31">
        <v>1</v>
      </c>
      <c r="G43" s="28" t="s">
        <v>6</v>
      </c>
      <c r="H43" s="32">
        <v>1</v>
      </c>
      <c r="I43" s="47">
        <v>605</v>
      </c>
      <c r="J43" s="47">
        <v>150</v>
      </c>
      <c r="K43" s="32">
        <f t="shared" si="0"/>
        <v>755</v>
      </c>
      <c r="L43" s="32">
        <v>2024.6</v>
      </c>
      <c r="M43" s="30" t="s">
        <v>791</v>
      </c>
    </row>
    <row r="44" ht="19" customHeight="1" spans="1:13">
      <c r="A44" s="28" t="s">
        <v>278</v>
      </c>
      <c r="B44" s="36" t="s">
        <v>846</v>
      </c>
      <c r="C44" s="30" t="s">
        <v>788</v>
      </c>
      <c r="D44" s="28" t="s">
        <v>74</v>
      </c>
      <c r="E44" s="36" t="s">
        <v>846</v>
      </c>
      <c r="F44" s="31">
        <v>1</v>
      </c>
      <c r="G44" s="28" t="s">
        <v>6</v>
      </c>
      <c r="H44" s="32">
        <v>1</v>
      </c>
      <c r="I44" s="47">
        <v>605</v>
      </c>
      <c r="J44" s="47">
        <v>301</v>
      </c>
      <c r="K44" s="32">
        <f t="shared" si="0"/>
        <v>906</v>
      </c>
      <c r="L44" s="32">
        <v>2024.6</v>
      </c>
      <c r="M44" s="30" t="s">
        <v>779</v>
      </c>
    </row>
    <row r="45" ht="19" customHeight="1" spans="1:13">
      <c r="A45" s="28" t="s">
        <v>280</v>
      </c>
      <c r="B45" s="36" t="s">
        <v>847</v>
      </c>
      <c r="C45" s="30" t="s">
        <v>848</v>
      </c>
      <c r="D45" s="28" t="s">
        <v>77</v>
      </c>
      <c r="E45" s="36" t="s">
        <v>847</v>
      </c>
      <c r="F45" s="31">
        <v>1</v>
      </c>
      <c r="G45" s="28" t="s">
        <v>6</v>
      </c>
      <c r="H45" s="32">
        <v>1</v>
      </c>
      <c r="I45" s="47">
        <v>605</v>
      </c>
      <c r="J45" s="47">
        <v>150</v>
      </c>
      <c r="K45" s="32">
        <f t="shared" si="0"/>
        <v>755</v>
      </c>
      <c r="L45" s="32">
        <v>2024.6</v>
      </c>
      <c r="M45" s="30" t="s">
        <v>791</v>
      </c>
    </row>
    <row r="46" ht="19" customHeight="1" spans="1:13">
      <c r="A46" s="28" t="s">
        <v>282</v>
      </c>
      <c r="B46" s="36" t="s">
        <v>849</v>
      </c>
      <c r="C46" s="30" t="s">
        <v>840</v>
      </c>
      <c r="D46" s="28" t="s">
        <v>77</v>
      </c>
      <c r="E46" s="36" t="s">
        <v>849</v>
      </c>
      <c r="F46" s="31">
        <v>1</v>
      </c>
      <c r="G46" s="28" t="s">
        <v>6</v>
      </c>
      <c r="H46" s="32">
        <v>1</v>
      </c>
      <c r="I46" s="47">
        <v>605</v>
      </c>
      <c r="J46" s="47">
        <v>150</v>
      </c>
      <c r="K46" s="32">
        <f t="shared" si="0"/>
        <v>755</v>
      </c>
      <c r="L46" s="32">
        <v>2024.6</v>
      </c>
      <c r="M46" s="30" t="s">
        <v>791</v>
      </c>
    </row>
    <row r="47" ht="19" customHeight="1" spans="1:13">
      <c r="A47" s="28" t="s">
        <v>285</v>
      </c>
      <c r="B47" s="36" t="s">
        <v>850</v>
      </c>
      <c r="C47" s="30" t="s">
        <v>775</v>
      </c>
      <c r="D47" s="28" t="s">
        <v>115</v>
      </c>
      <c r="E47" s="36" t="s">
        <v>850</v>
      </c>
      <c r="F47" s="31">
        <v>1</v>
      </c>
      <c r="G47" s="28" t="s">
        <v>6</v>
      </c>
      <c r="H47" s="32">
        <v>1</v>
      </c>
      <c r="I47" s="47">
        <v>605</v>
      </c>
      <c r="J47" s="47">
        <v>451</v>
      </c>
      <c r="K47" s="32">
        <f t="shared" si="0"/>
        <v>1056</v>
      </c>
      <c r="L47" s="32">
        <v>2024.6</v>
      </c>
      <c r="M47" s="30" t="s">
        <v>776</v>
      </c>
    </row>
    <row r="48" ht="19" customHeight="1" spans="1:13">
      <c r="A48" s="28" t="s">
        <v>287</v>
      </c>
      <c r="B48" s="36" t="s">
        <v>851</v>
      </c>
      <c r="C48" s="30" t="s">
        <v>852</v>
      </c>
      <c r="D48" s="28" t="s">
        <v>111</v>
      </c>
      <c r="E48" s="36" t="s">
        <v>851</v>
      </c>
      <c r="F48" s="31">
        <v>1</v>
      </c>
      <c r="G48" s="28" t="s">
        <v>6</v>
      </c>
      <c r="H48" s="32">
        <v>1</v>
      </c>
      <c r="I48" s="47">
        <v>605</v>
      </c>
      <c r="J48" s="47">
        <v>451</v>
      </c>
      <c r="K48" s="32">
        <f t="shared" si="0"/>
        <v>1056</v>
      </c>
      <c r="L48" s="32">
        <v>2024.6</v>
      </c>
      <c r="M48" s="30" t="s">
        <v>776</v>
      </c>
    </row>
    <row r="49" ht="19" customHeight="1" spans="1:13">
      <c r="A49" s="28" t="s">
        <v>289</v>
      </c>
      <c r="B49" s="36" t="s">
        <v>853</v>
      </c>
      <c r="C49" s="30" t="s">
        <v>778</v>
      </c>
      <c r="D49" s="28" t="s">
        <v>95</v>
      </c>
      <c r="E49" s="36" t="s">
        <v>853</v>
      </c>
      <c r="F49" s="31">
        <v>1</v>
      </c>
      <c r="G49" s="28" t="s">
        <v>6</v>
      </c>
      <c r="H49" s="32">
        <v>1</v>
      </c>
      <c r="I49" s="47">
        <v>605</v>
      </c>
      <c r="J49" s="47">
        <v>451</v>
      </c>
      <c r="K49" s="32">
        <f t="shared" si="0"/>
        <v>1056</v>
      </c>
      <c r="L49" s="32">
        <v>2024.6</v>
      </c>
      <c r="M49" s="30" t="s">
        <v>776</v>
      </c>
    </row>
    <row r="50" ht="19" customHeight="1" spans="1:13">
      <c r="A50" s="28" t="s">
        <v>293</v>
      </c>
      <c r="B50" s="36" t="s">
        <v>854</v>
      </c>
      <c r="C50" s="30" t="s">
        <v>778</v>
      </c>
      <c r="D50" s="28" t="s">
        <v>89</v>
      </c>
      <c r="E50" s="36" t="s">
        <v>854</v>
      </c>
      <c r="F50" s="31">
        <v>1</v>
      </c>
      <c r="G50" s="28" t="s">
        <v>6</v>
      </c>
      <c r="H50" s="32">
        <v>1</v>
      </c>
      <c r="I50" s="47">
        <v>605</v>
      </c>
      <c r="J50" s="47">
        <v>451</v>
      </c>
      <c r="K50" s="32">
        <f t="shared" si="0"/>
        <v>1056</v>
      </c>
      <c r="L50" s="32">
        <v>2024.6</v>
      </c>
      <c r="M50" s="30" t="s">
        <v>776</v>
      </c>
    </row>
    <row r="51" ht="19" customHeight="1" spans="1:13">
      <c r="A51" s="28" t="s">
        <v>295</v>
      </c>
      <c r="B51" s="36" t="s">
        <v>855</v>
      </c>
      <c r="C51" s="30" t="s">
        <v>856</v>
      </c>
      <c r="D51" s="28" t="s">
        <v>95</v>
      </c>
      <c r="E51" s="36" t="s">
        <v>855</v>
      </c>
      <c r="F51" s="31">
        <v>1</v>
      </c>
      <c r="G51" s="28" t="s">
        <v>6</v>
      </c>
      <c r="H51" s="32">
        <v>1</v>
      </c>
      <c r="I51" s="47">
        <v>605</v>
      </c>
      <c r="J51" s="47">
        <v>451</v>
      </c>
      <c r="K51" s="32">
        <f t="shared" si="0"/>
        <v>1056</v>
      </c>
      <c r="L51" s="32">
        <v>2024.6</v>
      </c>
      <c r="M51" s="30" t="s">
        <v>776</v>
      </c>
    </row>
    <row r="52" ht="19" customHeight="1" spans="1:13">
      <c r="A52" s="28" t="s">
        <v>297</v>
      </c>
      <c r="B52" s="36" t="s">
        <v>857</v>
      </c>
      <c r="C52" s="30" t="s">
        <v>858</v>
      </c>
      <c r="D52" s="28" t="s">
        <v>95</v>
      </c>
      <c r="E52" s="36" t="s">
        <v>857</v>
      </c>
      <c r="F52" s="31">
        <v>1</v>
      </c>
      <c r="G52" s="28" t="s">
        <v>6</v>
      </c>
      <c r="H52" s="32">
        <v>1</v>
      </c>
      <c r="I52" s="47">
        <v>605</v>
      </c>
      <c r="J52" s="47">
        <v>150</v>
      </c>
      <c r="K52" s="32">
        <f t="shared" si="0"/>
        <v>755</v>
      </c>
      <c r="L52" s="32">
        <v>2024.6</v>
      </c>
      <c r="M52" s="30" t="s">
        <v>791</v>
      </c>
    </row>
    <row r="53" ht="19" customHeight="1" spans="1:13">
      <c r="A53" s="38" t="s">
        <v>299</v>
      </c>
      <c r="B53" s="39" t="s">
        <v>859</v>
      </c>
      <c r="C53" s="30" t="s">
        <v>860</v>
      </c>
      <c r="D53" s="28" t="s">
        <v>77</v>
      </c>
      <c r="E53" s="36" t="s">
        <v>859</v>
      </c>
      <c r="F53" s="31">
        <v>1</v>
      </c>
      <c r="G53" s="28" t="s">
        <v>6</v>
      </c>
      <c r="H53" s="32">
        <v>1</v>
      </c>
      <c r="I53" s="47">
        <v>605</v>
      </c>
      <c r="J53" s="47">
        <v>301</v>
      </c>
      <c r="K53" s="32">
        <f t="shared" si="0"/>
        <v>906</v>
      </c>
      <c r="L53" s="32">
        <v>2024.6</v>
      </c>
      <c r="M53" s="30" t="s">
        <v>779</v>
      </c>
    </row>
    <row r="54" ht="19" customHeight="1" spans="1:13">
      <c r="A54" s="40"/>
      <c r="B54" s="39" t="s">
        <v>859</v>
      </c>
      <c r="C54" s="30" t="s">
        <v>860</v>
      </c>
      <c r="D54" s="28" t="s">
        <v>77</v>
      </c>
      <c r="E54" s="36" t="s">
        <v>859</v>
      </c>
      <c r="F54" s="31">
        <v>1</v>
      </c>
      <c r="G54" s="28" t="s">
        <v>6</v>
      </c>
      <c r="H54" s="32">
        <v>1</v>
      </c>
      <c r="I54" s="47">
        <v>605</v>
      </c>
      <c r="J54" s="47">
        <v>301</v>
      </c>
      <c r="K54" s="32">
        <f t="shared" si="0"/>
        <v>906</v>
      </c>
      <c r="L54" s="32">
        <v>2024.6</v>
      </c>
      <c r="M54" s="30" t="s">
        <v>779</v>
      </c>
    </row>
    <row r="55" ht="19" customHeight="1" spans="1:13">
      <c r="A55" s="40" t="s">
        <v>301</v>
      </c>
      <c r="B55" s="36" t="s">
        <v>861</v>
      </c>
      <c r="C55" s="30" t="s">
        <v>803</v>
      </c>
      <c r="D55" s="28" t="s">
        <v>45</v>
      </c>
      <c r="E55" s="36" t="s">
        <v>861</v>
      </c>
      <c r="F55" s="31">
        <v>1</v>
      </c>
      <c r="G55" s="28" t="s">
        <v>6</v>
      </c>
      <c r="H55" s="32">
        <v>1</v>
      </c>
      <c r="I55" s="47">
        <v>605</v>
      </c>
      <c r="J55" s="47">
        <v>301</v>
      </c>
      <c r="K55" s="32">
        <f t="shared" si="0"/>
        <v>906</v>
      </c>
      <c r="L55" s="32">
        <v>2024.6</v>
      </c>
      <c r="M55" s="30" t="s">
        <v>779</v>
      </c>
    </row>
    <row r="56" ht="19" customHeight="1" spans="1:13">
      <c r="A56" s="28" t="s">
        <v>303</v>
      </c>
      <c r="B56" s="36" t="s">
        <v>862</v>
      </c>
      <c r="C56" s="30" t="s">
        <v>863</v>
      </c>
      <c r="D56" s="28" t="s">
        <v>105</v>
      </c>
      <c r="E56" s="36" t="s">
        <v>862</v>
      </c>
      <c r="F56" s="31">
        <v>1</v>
      </c>
      <c r="G56" s="28" t="s">
        <v>6</v>
      </c>
      <c r="H56" s="32">
        <v>1</v>
      </c>
      <c r="I56" s="47">
        <v>605</v>
      </c>
      <c r="J56" s="47">
        <v>451</v>
      </c>
      <c r="K56" s="32">
        <f t="shared" si="0"/>
        <v>1056</v>
      </c>
      <c r="L56" s="32">
        <v>2024.6</v>
      </c>
      <c r="M56" s="30" t="s">
        <v>776</v>
      </c>
    </row>
    <row r="57" ht="19" customHeight="1" spans="1:13">
      <c r="A57" s="40" t="s">
        <v>305</v>
      </c>
      <c r="B57" s="36" t="s">
        <v>864</v>
      </c>
      <c r="C57" s="30" t="s">
        <v>807</v>
      </c>
      <c r="D57" s="28" t="s">
        <v>99</v>
      </c>
      <c r="E57" s="36" t="s">
        <v>864</v>
      </c>
      <c r="F57" s="31">
        <v>1</v>
      </c>
      <c r="G57" s="28" t="s">
        <v>6</v>
      </c>
      <c r="H57" s="32">
        <v>1</v>
      </c>
      <c r="I57" s="47">
        <v>605</v>
      </c>
      <c r="J57" s="47">
        <v>451</v>
      </c>
      <c r="K57" s="32">
        <f t="shared" si="0"/>
        <v>1056</v>
      </c>
      <c r="L57" s="32">
        <v>2024.6</v>
      </c>
      <c r="M57" s="30" t="s">
        <v>776</v>
      </c>
    </row>
    <row r="58" ht="19" customHeight="1" spans="1:13">
      <c r="A58" s="28" t="s">
        <v>308</v>
      </c>
      <c r="B58" s="29" t="s">
        <v>865</v>
      </c>
      <c r="C58" s="30" t="s">
        <v>866</v>
      </c>
      <c r="D58" s="28" t="s">
        <v>77</v>
      </c>
      <c r="E58" s="29" t="s">
        <v>865</v>
      </c>
      <c r="F58" s="31">
        <v>1</v>
      </c>
      <c r="G58" s="28" t="s">
        <v>6</v>
      </c>
      <c r="H58" s="32">
        <v>1</v>
      </c>
      <c r="I58" s="47">
        <v>605</v>
      </c>
      <c r="J58" s="47">
        <v>451</v>
      </c>
      <c r="K58" s="32">
        <f t="shared" si="0"/>
        <v>1056</v>
      </c>
      <c r="L58" s="32">
        <v>2024.6</v>
      </c>
      <c r="M58" s="30" t="s">
        <v>776</v>
      </c>
    </row>
    <row r="59" ht="19" customHeight="1" spans="1:13">
      <c r="A59" s="40" t="s">
        <v>310</v>
      </c>
      <c r="B59" s="29" t="s">
        <v>867</v>
      </c>
      <c r="C59" s="30" t="s">
        <v>868</v>
      </c>
      <c r="D59" s="28" t="s">
        <v>366</v>
      </c>
      <c r="E59" s="29" t="s">
        <v>867</v>
      </c>
      <c r="F59" s="31">
        <v>1</v>
      </c>
      <c r="G59" s="28" t="s">
        <v>6</v>
      </c>
      <c r="H59" s="32">
        <v>1</v>
      </c>
      <c r="I59" s="47">
        <v>605</v>
      </c>
      <c r="J59" s="47">
        <v>301</v>
      </c>
      <c r="K59" s="32">
        <f t="shared" si="0"/>
        <v>906</v>
      </c>
      <c r="L59" s="32">
        <v>2024.6</v>
      </c>
      <c r="M59" s="30" t="s">
        <v>779</v>
      </c>
    </row>
    <row r="60" ht="19" customHeight="1" spans="1:13">
      <c r="A60" s="28" t="s">
        <v>312</v>
      </c>
      <c r="B60" s="29" t="s">
        <v>869</v>
      </c>
      <c r="C60" s="30" t="s">
        <v>811</v>
      </c>
      <c r="D60" s="28" t="s">
        <v>95</v>
      </c>
      <c r="E60" s="29" t="s">
        <v>869</v>
      </c>
      <c r="F60" s="31">
        <v>1</v>
      </c>
      <c r="G60" s="28" t="s">
        <v>6</v>
      </c>
      <c r="H60" s="32">
        <v>1</v>
      </c>
      <c r="I60" s="47">
        <v>605</v>
      </c>
      <c r="J60" s="47">
        <v>150</v>
      </c>
      <c r="K60" s="32">
        <f t="shared" si="0"/>
        <v>755</v>
      </c>
      <c r="L60" s="32">
        <v>2024.6</v>
      </c>
      <c r="M60" s="30" t="s">
        <v>791</v>
      </c>
    </row>
    <row r="61" ht="19" customHeight="1" spans="1:13">
      <c r="A61" s="40" t="s">
        <v>315</v>
      </c>
      <c r="B61" s="29" t="s">
        <v>870</v>
      </c>
      <c r="C61" s="30" t="s">
        <v>871</v>
      </c>
      <c r="D61" s="28" t="s">
        <v>101</v>
      </c>
      <c r="E61" s="29" t="s">
        <v>870</v>
      </c>
      <c r="F61" s="31">
        <v>1</v>
      </c>
      <c r="G61" s="28" t="s">
        <v>6</v>
      </c>
      <c r="H61" s="32">
        <v>1</v>
      </c>
      <c r="I61" s="47">
        <v>605</v>
      </c>
      <c r="J61" s="47">
        <v>451</v>
      </c>
      <c r="K61" s="32">
        <f t="shared" si="0"/>
        <v>1056</v>
      </c>
      <c r="L61" s="32">
        <v>2024.6</v>
      </c>
      <c r="M61" s="30" t="s">
        <v>776</v>
      </c>
    </row>
    <row r="62" ht="19" customHeight="1" spans="1:13">
      <c r="A62" s="28" t="s">
        <v>318</v>
      </c>
      <c r="B62" s="41" t="s">
        <v>872</v>
      </c>
      <c r="C62" s="30" t="s">
        <v>873</v>
      </c>
      <c r="D62" s="28" t="s">
        <v>74</v>
      </c>
      <c r="E62" s="41" t="s">
        <v>872</v>
      </c>
      <c r="F62" s="31">
        <v>1</v>
      </c>
      <c r="G62" s="28" t="s">
        <v>6</v>
      </c>
      <c r="H62" s="32">
        <v>1</v>
      </c>
      <c r="I62" s="47">
        <v>605</v>
      </c>
      <c r="J62" s="47">
        <v>451</v>
      </c>
      <c r="K62" s="32">
        <f t="shared" si="0"/>
        <v>1056</v>
      </c>
      <c r="L62" s="32">
        <v>2024.6</v>
      </c>
      <c r="M62" s="30" t="s">
        <v>776</v>
      </c>
    </row>
    <row r="63" ht="19" customHeight="1" spans="1:13">
      <c r="A63" s="40" t="s">
        <v>320</v>
      </c>
      <c r="B63" s="37" t="s">
        <v>874</v>
      </c>
      <c r="C63" s="30" t="s">
        <v>875</v>
      </c>
      <c r="D63" s="28" t="s">
        <v>95</v>
      </c>
      <c r="E63" s="37" t="s">
        <v>874</v>
      </c>
      <c r="F63" s="31">
        <v>1</v>
      </c>
      <c r="G63" s="28" t="s">
        <v>6</v>
      </c>
      <c r="H63" s="32">
        <v>1</v>
      </c>
      <c r="I63" s="47">
        <v>605</v>
      </c>
      <c r="J63" s="47">
        <v>451</v>
      </c>
      <c r="K63" s="32">
        <f t="shared" si="0"/>
        <v>1056</v>
      </c>
      <c r="L63" s="32">
        <v>2024.6</v>
      </c>
      <c r="M63" s="30" t="s">
        <v>776</v>
      </c>
    </row>
    <row r="64" ht="19" customHeight="1" spans="1:13">
      <c r="A64" s="28" t="s">
        <v>322</v>
      </c>
      <c r="B64" s="42" t="s">
        <v>876</v>
      </c>
      <c r="C64" s="43" t="s">
        <v>877</v>
      </c>
      <c r="D64" s="44" t="s">
        <v>105</v>
      </c>
      <c r="E64" s="42" t="s">
        <v>876</v>
      </c>
      <c r="F64" s="45">
        <v>1</v>
      </c>
      <c r="G64" s="44" t="s">
        <v>6</v>
      </c>
      <c r="H64" s="46">
        <v>1</v>
      </c>
      <c r="I64" s="48">
        <v>605</v>
      </c>
      <c r="J64" s="48">
        <v>451</v>
      </c>
      <c r="K64" s="46">
        <f t="shared" si="0"/>
        <v>1056</v>
      </c>
      <c r="L64" s="32">
        <v>2024.6</v>
      </c>
      <c r="M64" s="43" t="s">
        <v>776</v>
      </c>
    </row>
    <row r="65" ht="19" customHeight="1" spans="1:13">
      <c r="A65" s="40" t="s">
        <v>628</v>
      </c>
      <c r="B65" s="36" t="s">
        <v>878</v>
      </c>
      <c r="C65" s="30" t="s">
        <v>818</v>
      </c>
      <c r="D65" s="28" t="s">
        <v>105</v>
      </c>
      <c r="E65" s="36" t="s">
        <v>878</v>
      </c>
      <c r="F65" s="31">
        <v>1</v>
      </c>
      <c r="G65" s="28" t="s">
        <v>6</v>
      </c>
      <c r="H65" s="32">
        <v>1</v>
      </c>
      <c r="I65" s="47">
        <v>605</v>
      </c>
      <c r="J65" s="47">
        <v>301</v>
      </c>
      <c r="K65" s="32">
        <f t="shared" si="0"/>
        <v>906</v>
      </c>
      <c r="L65" s="32">
        <v>2024.6</v>
      </c>
      <c r="M65" s="30" t="s">
        <v>779</v>
      </c>
    </row>
    <row r="66" ht="19" customHeight="1" spans="1:13">
      <c r="A66" s="49" t="s">
        <v>879</v>
      </c>
      <c r="B66" s="50"/>
      <c r="C66" s="50"/>
      <c r="D66" s="50"/>
      <c r="E66" s="50"/>
      <c r="F66" s="50"/>
      <c r="G66" s="51"/>
      <c r="H66" s="46">
        <f t="shared" ref="H66:K66" si="1">SUM(H4:H65)</f>
        <v>62</v>
      </c>
      <c r="I66" s="46">
        <f t="shared" si="1"/>
        <v>37510</v>
      </c>
      <c r="J66" s="46">
        <f t="shared" si="1"/>
        <v>21650</v>
      </c>
      <c r="K66" s="46">
        <f t="shared" si="1"/>
        <v>59160</v>
      </c>
      <c r="L66" s="55"/>
      <c r="M66" s="22"/>
    </row>
    <row r="67" ht="34" customHeight="1" spans="1:13">
      <c r="A67" s="52" t="s">
        <v>880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6"/>
    </row>
    <row r="68" ht="87" customHeight="1" spans="1:13">
      <c r="A68" s="53" t="s">
        <v>881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1:13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</row>
  </sheetData>
  <mergeCells count="7">
    <mergeCell ref="A1:M1"/>
    <mergeCell ref="A2:E2"/>
    <mergeCell ref="F2:M2"/>
    <mergeCell ref="A66:G66"/>
    <mergeCell ref="A67:L67"/>
    <mergeCell ref="A68:M68"/>
    <mergeCell ref="A53:A54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B54"/>
  <sheetViews>
    <sheetView tabSelected="1" workbookViewId="0">
      <selection activeCell="P42" sqref="P42"/>
    </sheetView>
  </sheetViews>
  <sheetFormatPr defaultColWidth="8" defaultRowHeight="12.5"/>
  <cols>
    <col min="1" max="1" width="2.87272727272727" style="5" customWidth="1"/>
    <col min="2" max="2" width="7.90909090909091" style="5" customWidth="1"/>
    <col min="3" max="3" width="7.90909090909091" style="2" customWidth="1"/>
    <col min="4" max="5" width="7.90909090909091" style="5" customWidth="1"/>
    <col min="6" max="6" width="7.90909090909091" style="2" customWidth="1"/>
    <col min="7" max="7" width="12.0909090909091" style="5" customWidth="1"/>
    <col min="8" max="11" width="12.0909090909091" style="2" customWidth="1"/>
    <col min="12" max="12" width="7.87272727272727" style="2" customWidth="1"/>
    <col min="13" max="13" width="5.87272727272727" style="5" customWidth="1"/>
    <col min="14" max="16384" width="8" style="2"/>
  </cols>
  <sheetData>
    <row r="1" s="1" customFormat="1" ht="42" customHeight="1" spans="1:13">
      <c r="A1" s="6" t="s">
        <v>882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2" customFormat="1" ht="18" customHeight="1" spans="1:220">
      <c r="A2" s="8" t="s">
        <v>883</v>
      </c>
      <c r="B2" s="8"/>
      <c r="C2" s="8"/>
      <c r="D2" s="8"/>
      <c r="E2" s="8"/>
      <c r="F2" s="9" t="s">
        <v>328</v>
      </c>
      <c r="G2" s="9"/>
      <c r="H2" s="9"/>
      <c r="I2" s="9"/>
      <c r="J2" s="9"/>
      <c r="K2" s="9"/>
      <c r="L2" s="9"/>
      <c r="M2" s="9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</row>
    <row r="3" s="3" customFormat="1" ht="55" customHeight="1" spans="1:13">
      <c r="A3" s="10" t="s">
        <v>31</v>
      </c>
      <c r="B3" s="10" t="s">
        <v>32</v>
      </c>
      <c r="C3" s="10" t="s">
        <v>884</v>
      </c>
      <c r="D3" s="10" t="s">
        <v>885</v>
      </c>
      <c r="E3" s="10" t="s">
        <v>886</v>
      </c>
      <c r="F3" s="10" t="s">
        <v>36</v>
      </c>
      <c r="G3" s="10" t="s">
        <v>37</v>
      </c>
      <c r="H3" s="10" t="s">
        <v>38</v>
      </c>
      <c r="I3" s="10" t="s">
        <v>39</v>
      </c>
      <c r="J3" s="10" t="s">
        <v>887</v>
      </c>
      <c r="K3" s="10" t="s">
        <v>40</v>
      </c>
      <c r="L3" s="10" t="s">
        <v>41</v>
      </c>
      <c r="M3" s="10" t="s">
        <v>42</v>
      </c>
    </row>
    <row r="4" s="4" customFormat="1" ht="30" customHeight="1" spans="1:236">
      <c r="A4" s="11" t="s">
        <v>181</v>
      </c>
      <c r="B4" s="11" t="s">
        <v>888</v>
      </c>
      <c r="C4" s="11" t="s">
        <v>877</v>
      </c>
      <c r="D4" s="11" t="s">
        <v>95</v>
      </c>
      <c r="E4" s="11" t="s">
        <v>888</v>
      </c>
      <c r="F4" s="11">
        <v>1</v>
      </c>
      <c r="G4" s="11" t="s">
        <v>6</v>
      </c>
      <c r="H4" s="11">
        <v>1</v>
      </c>
      <c r="I4" s="11">
        <v>605</v>
      </c>
      <c r="J4" s="11">
        <v>451</v>
      </c>
      <c r="K4" s="11">
        <f t="shared" ref="K4:K7" si="0">I4+J4</f>
        <v>1056</v>
      </c>
      <c r="L4" s="11">
        <v>2024.06</v>
      </c>
      <c r="M4" s="11" t="s">
        <v>889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</row>
    <row r="5" s="4" customFormat="1" ht="30" customHeight="1" spans="1:236">
      <c r="A5" s="11" t="s">
        <v>185</v>
      </c>
      <c r="B5" s="11" t="s">
        <v>890</v>
      </c>
      <c r="C5" s="11" t="s">
        <v>891</v>
      </c>
      <c r="D5" s="11" t="s">
        <v>101</v>
      </c>
      <c r="E5" s="11" t="s">
        <v>890</v>
      </c>
      <c r="F5" s="11">
        <v>1</v>
      </c>
      <c r="G5" s="11" t="s">
        <v>6</v>
      </c>
      <c r="H5" s="11">
        <v>1</v>
      </c>
      <c r="I5" s="11">
        <v>605</v>
      </c>
      <c r="J5" s="11">
        <v>301</v>
      </c>
      <c r="K5" s="11">
        <f t="shared" si="0"/>
        <v>906</v>
      </c>
      <c r="L5" s="11">
        <v>2024.06</v>
      </c>
      <c r="M5" s="11" t="s">
        <v>892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</row>
    <row r="6" s="4" customFormat="1" ht="30" customHeight="1" spans="1:236">
      <c r="A6" s="11" t="s">
        <v>187</v>
      </c>
      <c r="B6" s="11" t="s">
        <v>893</v>
      </c>
      <c r="C6" s="11" t="s">
        <v>894</v>
      </c>
      <c r="D6" s="11" t="s">
        <v>77</v>
      </c>
      <c r="E6" s="11" t="s">
        <v>893</v>
      </c>
      <c r="F6" s="11">
        <v>1</v>
      </c>
      <c r="G6" s="11" t="s">
        <v>6</v>
      </c>
      <c r="H6" s="11">
        <v>1</v>
      </c>
      <c r="I6" s="11">
        <v>605</v>
      </c>
      <c r="J6" s="11">
        <v>451</v>
      </c>
      <c r="K6" s="11">
        <f t="shared" si="0"/>
        <v>1056</v>
      </c>
      <c r="L6" s="11">
        <v>2024.06</v>
      </c>
      <c r="M6" s="11" t="s">
        <v>889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</row>
    <row r="7" s="4" customFormat="1" ht="30" customHeight="1" spans="1:236">
      <c r="A7" s="11" t="s">
        <v>189</v>
      </c>
      <c r="B7" s="11" t="s">
        <v>895</v>
      </c>
      <c r="C7" s="11" t="s">
        <v>894</v>
      </c>
      <c r="D7" s="11" t="s">
        <v>77</v>
      </c>
      <c r="E7" s="11" t="s">
        <v>895</v>
      </c>
      <c r="F7" s="11">
        <v>1</v>
      </c>
      <c r="G7" s="11" t="s">
        <v>6</v>
      </c>
      <c r="H7" s="11">
        <v>1</v>
      </c>
      <c r="I7" s="11">
        <v>605</v>
      </c>
      <c r="J7" s="11">
        <v>301</v>
      </c>
      <c r="K7" s="11">
        <f t="shared" si="0"/>
        <v>906</v>
      </c>
      <c r="L7" s="11">
        <v>2024.06</v>
      </c>
      <c r="M7" s="11" t="s">
        <v>892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</row>
    <row r="8" s="4" customFormat="1" ht="30" customHeight="1" spans="1:236">
      <c r="A8" s="11" t="s">
        <v>192</v>
      </c>
      <c r="B8" s="11" t="s">
        <v>896</v>
      </c>
      <c r="C8" s="11" t="s">
        <v>822</v>
      </c>
      <c r="D8" s="11" t="s">
        <v>105</v>
      </c>
      <c r="E8" s="11" t="s">
        <v>896</v>
      </c>
      <c r="F8" s="11">
        <v>1</v>
      </c>
      <c r="G8" s="11" t="s">
        <v>6</v>
      </c>
      <c r="H8" s="11">
        <v>1</v>
      </c>
      <c r="I8" s="11">
        <v>605</v>
      </c>
      <c r="J8" s="11">
        <v>451</v>
      </c>
      <c r="K8" s="11">
        <v>1056</v>
      </c>
      <c r="L8" s="11">
        <v>2024.06</v>
      </c>
      <c r="M8" s="11" t="s">
        <v>889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</row>
    <row r="9" s="4" customFormat="1" ht="30" customHeight="1" spans="1:236">
      <c r="A9" s="11" t="s">
        <v>195</v>
      </c>
      <c r="B9" s="11" t="s">
        <v>897</v>
      </c>
      <c r="C9" s="11" t="s">
        <v>822</v>
      </c>
      <c r="D9" s="11" t="s">
        <v>111</v>
      </c>
      <c r="E9" s="11" t="s">
        <v>897</v>
      </c>
      <c r="F9" s="11">
        <v>1</v>
      </c>
      <c r="G9" s="11" t="s">
        <v>6</v>
      </c>
      <c r="H9" s="11">
        <v>1</v>
      </c>
      <c r="I9" s="11">
        <v>605</v>
      </c>
      <c r="J9" s="11">
        <v>301</v>
      </c>
      <c r="K9" s="11">
        <f t="shared" ref="K9:K47" si="1">I9+J9</f>
        <v>906</v>
      </c>
      <c r="L9" s="11">
        <v>2024.06</v>
      </c>
      <c r="M9" s="11" t="s">
        <v>892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</row>
    <row r="10" s="4" customFormat="1" ht="30" customHeight="1" spans="1:236">
      <c r="A10" s="11" t="s">
        <v>197</v>
      </c>
      <c r="B10" s="11" t="s">
        <v>898</v>
      </c>
      <c r="C10" s="11" t="s">
        <v>822</v>
      </c>
      <c r="D10" s="11" t="s">
        <v>111</v>
      </c>
      <c r="E10" s="11" t="s">
        <v>898</v>
      </c>
      <c r="F10" s="11">
        <v>1</v>
      </c>
      <c r="G10" s="11" t="s">
        <v>6</v>
      </c>
      <c r="H10" s="11">
        <v>1</v>
      </c>
      <c r="I10" s="11">
        <v>605</v>
      </c>
      <c r="J10" s="11">
        <v>451</v>
      </c>
      <c r="K10" s="11">
        <f t="shared" si="1"/>
        <v>1056</v>
      </c>
      <c r="L10" s="11">
        <v>2024.06</v>
      </c>
      <c r="M10" s="11" t="s">
        <v>889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</row>
    <row r="11" s="4" customFormat="1" ht="30" customHeight="1" spans="1:236">
      <c r="A11" s="11" t="s">
        <v>199</v>
      </c>
      <c r="B11" s="11" t="s">
        <v>899</v>
      </c>
      <c r="C11" s="11" t="s">
        <v>809</v>
      </c>
      <c r="D11" s="11" t="s">
        <v>45</v>
      </c>
      <c r="E11" s="11" t="s">
        <v>899</v>
      </c>
      <c r="F11" s="11">
        <v>1</v>
      </c>
      <c r="G11" s="11" t="s">
        <v>6</v>
      </c>
      <c r="H11" s="11">
        <v>1</v>
      </c>
      <c r="I11" s="11">
        <v>605</v>
      </c>
      <c r="J11" s="11">
        <v>451</v>
      </c>
      <c r="K11" s="11">
        <f t="shared" si="1"/>
        <v>1056</v>
      </c>
      <c r="L11" s="11">
        <v>2024.06</v>
      </c>
      <c r="M11" s="11" t="s">
        <v>889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</row>
    <row r="12" s="4" customFormat="1" ht="30" customHeight="1" spans="1:236">
      <c r="A12" s="11" t="s">
        <v>201</v>
      </c>
      <c r="B12" s="11" t="s">
        <v>900</v>
      </c>
      <c r="C12" s="11" t="s">
        <v>811</v>
      </c>
      <c r="D12" s="11" t="s">
        <v>101</v>
      </c>
      <c r="E12" s="11" t="s">
        <v>900</v>
      </c>
      <c r="F12" s="11">
        <v>1</v>
      </c>
      <c r="G12" s="11" t="s">
        <v>6</v>
      </c>
      <c r="H12" s="11">
        <v>1</v>
      </c>
      <c r="I12" s="11">
        <v>605</v>
      </c>
      <c r="J12" s="11">
        <v>301</v>
      </c>
      <c r="K12" s="11">
        <f t="shared" si="1"/>
        <v>906</v>
      </c>
      <c r="L12" s="11">
        <v>2024.06</v>
      </c>
      <c r="M12" s="11" t="s">
        <v>892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</row>
    <row r="13" s="4" customFormat="1" ht="30" customHeight="1" spans="1:236">
      <c r="A13" s="11" t="s">
        <v>204</v>
      </c>
      <c r="B13" s="11" t="s">
        <v>901</v>
      </c>
      <c r="C13" s="11" t="s">
        <v>902</v>
      </c>
      <c r="D13" s="11" t="s">
        <v>95</v>
      </c>
      <c r="E13" s="11" t="s">
        <v>901</v>
      </c>
      <c r="F13" s="11">
        <v>1</v>
      </c>
      <c r="G13" s="11" t="s">
        <v>6</v>
      </c>
      <c r="H13" s="11">
        <v>1</v>
      </c>
      <c r="I13" s="11">
        <v>605</v>
      </c>
      <c r="J13" s="11">
        <v>451</v>
      </c>
      <c r="K13" s="11">
        <f t="shared" si="1"/>
        <v>1056</v>
      </c>
      <c r="L13" s="11">
        <v>2024.06</v>
      </c>
      <c r="M13" s="11" t="s">
        <v>889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</row>
    <row r="14" s="4" customFormat="1" ht="30" customHeight="1" spans="1:236">
      <c r="A14" s="11" t="s">
        <v>206</v>
      </c>
      <c r="B14" s="11" t="s">
        <v>903</v>
      </c>
      <c r="C14" s="11" t="s">
        <v>902</v>
      </c>
      <c r="D14" s="11" t="s">
        <v>77</v>
      </c>
      <c r="E14" s="11" t="s">
        <v>903</v>
      </c>
      <c r="F14" s="11">
        <v>1</v>
      </c>
      <c r="G14" s="11" t="s">
        <v>6</v>
      </c>
      <c r="H14" s="11">
        <v>1</v>
      </c>
      <c r="I14" s="11">
        <v>605</v>
      </c>
      <c r="J14" s="11">
        <v>301</v>
      </c>
      <c r="K14" s="11">
        <f t="shared" si="1"/>
        <v>906</v>
      </c>
      <c r="L14" s="11">
        <v>2024.06</v>
      </c>
      <c r="M14" s="11" t="s">
        <v>892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</row>
    <row r="15" s="4" customFormat="1" ht="30" customHeight="1" spans="1:236">
      <c r="A15" s="11" t="s">
        <v>210</v>
      </c>
      <c r="B15" s="11" t="s">
        <v>904</v>
      </c>
      <c r="C15" s="11" t="s">
        <v>905</v>
      </c>
      <c r="D15" s="11" t="s">
        <v>95</v>
      </c>
      <c r="E15" s="11" t="s">
        <v>904</v>
      </c>
      <c r="F15" s="11">
        <v>1</v>
      </c>
      <c r="G15" s="11" t="s">
        <v>6</v>
      </c>
      <c r="H15" s="11">
        <v>1</v>
      </c>
      <c r="I15" s="11">
        <v>605</v>
      </c>
      <c r="J15" s="11">
        <v>301</v>
      </c>
      <c r="K15" s="11">
        <f t="shared" si="1"/>
        <v>906</v>
      </c>
      <c r="L15" s="11">
        <v>2024.06</v>
      </c>
      <c r="M15" s="11" t="s">
        <v>892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</row>
    <row r="16" s="4" customFormat="1" ht="30" customHeight="1" spans="1:236">
      <c r="A16" s="11" t="s">
        <v>212</v>
      </c>
      <c r="B16" s="11" t="s">
        <v>906</v>
      </c>
      <c r="C16" s="11" t="s">
        <v>907</v>
      </c>
      <c r="D16" s="11" t="s">
        <v>45</v>
      </c>
      <c r="E16" s="11" t="s">
        <v>906</v>
      </c>
      <c r="F16" s="11">
        <v>1</v>
      </c>
      <c r="G16" s="11" t="s">
        <v>6</v>
      </c>
      <c r="H16" s="11">
        <v>1</v>
      </c>
      <c r="I16" s="11">
        <v>605</v>
      </c>
      <c r="J16" s="11">
        <v>301</v>
      </c>
      <c r="K16" s="11">
        <f t="shared" si="1"/>
        <v>906</v>
      </c>
      <c r="L16" s="11">
        <v>2024.06</v>
      </c>
      <c r="M16" s="11" t="s">
        <v>892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</row>
    <row r="17" s="4" customFormat="1" ht="30" customHeight="1" spans="1:236">
      <c r="A17" s="11" t="s">
        <v>214</v>
      </c>
      <c r="B17" s="11" t="s">
        <v>908</v>
      </c>
      <c r="C17" s="11" t="s">
        <v>909</v>
      </c>
      <c r="D17" s="11" t="s">
        <v>105</v>
      </c>
      <c r="E17" s="11" t="s">
        <v>908</v>
      </c>
      <c r="F17" s="11">
        <v>1</v>
      </c>
      <c r="G17" s="11" t="s">
        <v>6</v>
      </c>
      <c r="H17" s="11">
        <v>1</v>
      </c>
      <c r="I17" s="11">
        <v>605</v>
      </c>
      <c r="J17" s="11">
        <v>451</v>
      </c>
      <c r="K17" s="11">
        <f t="shared" si="1"/>
        <v>1056</v>
      </c>
      <c r="L17" s="11">
        <v>2024.06</v>
      </c>
      <c r="M17" s="11" t="s">
        <v>889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</row>
    <row r="18" s="4" customFormat="1" ht="30" customHeight="1" spans="1:236">
      <c r="A18" s="11" t="s">
        <v>216</v>
      </c>
      <c r="B18" s="11" t="s">
        <v>910</v>
      </c>
      <c r="C18" s="11" t="s">
        <v>909</v>
      </c>
      <c r="D18" s="11" t="s">
        <v>70</v>
      </c>
      <c r="E18" s="11" t="s">
        <v>910</v>
      </c>
      <c r="F18" s="11">
        <v>1</v>
      </c>
      <c r="G18" s="11" t="s">
        <v>6</v>
      </c>
      <c r="H18" s="11">
        <v>1</v>
      </c>
      <c r="I18" s="11">
        <v>605</v>
      </c>
      <c r="J18" s="11">
        <v>451</v>
      </c>
      <c r="K18" s="11">
        <f t="shared" si="1"/>
        <v>1056</v>
      </c>
      <c r="L18" s="11">
        <v>2024.06</v>
      </c>
      <c r="M18" s="11" t="s">
        <v>889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</row>
    <row r="19" s="4" customFormat="1" ht="30" customHeight="1" spans="1:236">
      <c r="A19" s="11" t="s">
        <v>218</v>
      </c>
      <c r="B19" s="11" t="s">
        <v>911</v>
      </c>
      <c r="C19" s="11" t="s">
        <v>912</v>
      </c>
      <c r="D19" s="11" t="s">
        <v>366</v>
      </c>
      <c r="E19" s="11" t="s">
        <v>911</v>
      </c>
      <c r="F19" s="11">
        <v>1</v>
      </c>
      <c r="G19" s="11" t="s">
        <v>6</v>
      </c>
      <c r="H19" s="11">
        <v>1</v>
      </c>
      <c r="I19" s="11">
        <v>605</v>
      </c>
      <c r="J19" s="11">
        <v>301</v>
      </c>
      <c r="K19" s="11">
        <f t="shared" si="1"/>
        <v>906</v>
      </c>
      <c r="L19" s="11">
        <v>2024.06</v>
      </c>
      <c r="M19" s="11" t="s">
        <v>892</v>
      </c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</row>
    <row r="20" s="4" customFormat="1" ht="30" customHeight="1" spans="1:236">
      <c r="A20" s="11" t="s">
        <v>221</v>
      </c>
      <c r="B20" s="11" t="s">
        <v>913</v>
      </c>
      <c r="C20" s="11" t="s">
        <v>912</v>
      </c>
      <c r="D20" s="11" t="s">
        <v>439</v>
      </c>
      <c r="E20" s="11" t="s">
        <v>913</v>
      </c>
      <c r="F20" s="11">
        <v>1</v>
      </c>
      <c r="G20" s="11" t="s">
        <v>6</v>
      </c>
      <c r="H20" s="11">
        <v>1</v>
      </c>
      <c r="I20" s="11">
        <v>605</v>
      </c>
      <c r="J20" s="11">
        <v>451</v>
      </c>
      <c r="K20" s="11">
        <f t="shared" si="1"/>
        <v>1056</v>
      </c>
      <c r="L20" s="11">
        <v>2024.06</v>
      </c>
      <c r="M20" s="11" t="s">
        <v>889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</row>
    <row r="21" s="4" customFormat="1" ht="30" customHeight="1" spans="1:236">
      <c r="A21" s="11" t="s">
        <v>223</v>
      </c>
      <c r="B21" s="11" t="s">
        <v>914</v>
      </c>
      <c r="C21" s="11" t="s">
        <v>912</v>
      </c>
      <c r="D21" s="11" t="s">
        <v>915</v>
      </c>
      <c r="E21" s="11" t="s">
        <v>914</v>
      </c>
      <c r="F21" s="11">
        <v>1</v>
      </c>
      <c r="G21" s="11" t="s">
        <v>6</v>
      </c>
      <c r="H21" s="11">
        <v>1</v>
      </c>
      <c r="I21" s="11">
        <v>605</v>
      </c>
      <c r="J21" s="11">
        <v>301</v>
      </c>
      <c r="K21" s="11">
        <f t="shared" si="1"/>
        <v>906</v>
      </c>
      <c r="L21" s="11">
        <v>2024.06</v>
      </c>
      <c r="M21" s="11" t="s">
        <v>892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</row>
    <row r="22" s="4" customFormat="1" ht="30" customHeight="1" spans="1:236">
      <c r="A22" s="11" t="s">
        <v>226</v>
      </c>
      <c r="B22" s="11" t="s">
        <v>916</v>
      </c>
      <c r="C22" s="11" t="s">
        <v>917</v>
      </c>
      <c r="D22" s="11" t="s">
        <v>95</v>
      </c>
      <c r="E22" s="11" t="s">
        <v>916</v>
      </c>
      <c r="F22" s="11">
        <v>1</v>
      </c>
      <c r="G22" s="11" t="s">
        <v>6</v>
      </c>
      <c r="H22" s="11">
        <v>1</v>
      </c>
      <c r="I22" s="11">
        <v>605</v>
      </c>
      <c r="J22" s="11">
        <v>451</v>
      </c>
      <c r="K22" s="11">
        <f t="shared" si="1"/>
        <v>1056</v>
      </c>
      <c r="L22" s="11">
        <v>2024.06</v>
      </c>
      <c r="M22" s="11" t="s">
        <v>889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</row>
    <row r="23" s="4" customFormat="1" ht="30" customHeight="1" spans="1:236">
      <c r="A23" s="11" t="s">
        <v>228</v>
      </c>
      <c r="B23" s="11" t="s">
        <v>918</v>
      </c>
      <c r="C23" s="11" t="s">
        <v>917</v>
      </c>
      <c r="D23" s="11" t="s">
        <v>111</v>
      </c>
      <c r="E23" s="11" t="s">
        <v>918</v>
      </c>
      <c r="F23" s="11">
        <v>1</v>
      </c>
      <c r="G23" s="11" t="s">
        <v>6</v>
      </c>
      <c r="H23" s="11">
        <v>1</v>
      </c>
      <c r="I23" s="11">
        <v>605</v>
      </c>
      <c r="J23" s="11">
        <v>451</v>
      </c>
      <c r="K23" s="11">
        <f t="shared" si="1"/>
        <v>1056</v>
      </c>
      <c r="L23" s="11">
        <v>2024.06</v>
      </c>
      <c r="M23" s="11" t="s">
        <v>889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</row>
    <row r="24" s="4" customFormat="1" ht="30" customHeight="1" spans="1:236">
      <c r="A24" s="11" t="s">
        <v>230</v>
      </c>
      <c r="B24" s="11" t="s">
        <v>919</v>
      </c>
      <c r="C24" s="11" t="s">
        <v>917</v>
      </c>
      <c r="D24" s="11" t="s">
        <v>86</v>
      </c>
      <c r="E24" s="11" t="s">
        <v>919</v>
      </c>
      <c r="F24" s="11">
        <v>1</v>
      </c>
      <c r="G24" s="11" t="s">
        <v>6</v>
      </c>
      <c r="H24" s="11">
        <v>1</v>
      </c>
      <c r="I24" s="11">
        <v>605</v>
      </c>
      <c r="J24" s="11">
        <v>451</v>
      </c>
      <c r="K24" s="11">
        <f t="shared" si="1"/>
        <v>1056</v>
      </c>
      <c r="L24" s="11">
        <v>2024.06</v>
      </c>
      <c r="M24" s="11" t="s">
        <v>889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</row>
    <row r="25" s="4" customFormat="1" ht="30" customHeight="1" spans="1:236">
      <c r="A25" s="11" t="s">
        <v>232</v>
      </c>
      <c r="B25" s="11" t="s">
        <v>920</v>
      </c>
      <c r="C25" s="11" t="s">
        <v>921</v>
      </c>
      <c r="D25" s="11" t="s">
        <v>95</v>
      </c>
      <c r="E25" s="11" t="s">
        <v>920</v>
      </c>
      <c r="F25" s="11">
        <v>1</v>
      </c>
      <c r="G25" s="11" t="s">
        <v>6</v>
      </c>
      <c r="H25" s="11">
        <v>1</v>
      </c>
      <c r="I25" s="11">
        <v>605</v>
      </c>
      <c r="J25" s="11">
        <v>451</v>
      </c>
      <c r="K25" s="11">
        <f t="shared" si="1"/>
        <v>1056</v>
      </c>
      <c r="L25" s="11">
        <v>2024.06</v>
      </c>
      <c r="M25" s="11" t="s">
        <v>889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</row>
    <row r="26" s="4" customFormat="1" ht="30" customHeight="1" spans="1:236">
      <c r="A26" s="11" t="s">
        <v>234</v>
      </c>
      <c r="B26" s="11" t="s">
        <v>922</v>
      </c>
      <c r="C26" s="11" t="s">
        <v>921</v>
      </c>
      <c r="D26" s="11" t="s">
        <v>101</v>
      </c>
      <c r="E26" s="11" t="s">
        <v>922</v>
      </c>
      <c r="F26" s="11">
        <v>1</v>
      </c>
      <c r="G26" s="11" t="s">
        <v>6</v>
      </c>
      <c r="H26" s="11">
        <v>1</v>
      </c>
      <c r="I26" s="11">
        <v>605</v>
      </c>
      <c r="J26" s="11">
        <v>150</v>
      </c>
      <c r="K26" s="11">
        <f t="shared" si="1"/>
        <v>755</v>
      </c>
      <c r="L26" s="11">
        <v>2024.06</v>
      </c>
      <c r="M26" s="11" t="s">
        <v>791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</row>
    <row r="27" s="4" customFormat="1" ht="30" customHeight="1" spans="1:236">
      <c r="A27" s="11" t="s">
        <v>236</v>
      </c>
      <c r="B27" s="11" t="s">
        <v>923</v>
      </c>
      <c r="C27" s="11" t="s">
        <v>921</v>
      </c>
      <c r="D27" s="11" t="s">
        <v>111</v>
      </c>
      <c r="E27" s="11" t="s">
        <v>923</v>
      </c>
      <c r="F27" s="11">
        <v>1</v>
      </c>
      <c r="G27" s="11" t="s">
        <v>6</v>
      </c>
      <c r="H27" s="11">
        <v>1</v>
      </c>
      <c r="I27" s="11">
        <v>605</v>
      </c>
      <c r="J27" s="11">
        <v>301</v>
      </c>
      <c r="K27" s="11">
        <f t="shared" si="1"/>
        <v>906</v>
      </c>
      <c r="L27" s="11">
        <v>2024.06</v>
      </c>
      <c r="M27" s="11" t="s">
        <v>892</v>
      </c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</row>
    <row r="28" s="4" customFormat="1" ht="30" customHeight="1" spans="1:236">
      <c r="A28" s="11" t="s">
        <v>239</v>
      </c>
      <c r="B28" s="11" t="s">
        <v>924</v>
      </c>
      <c r="C28" s="11" t="s">
        <v>921</v>
      </c>
      <c r="D28" s="11" t="s">
        <v>70</v>
      </c>
      <c r="E28" s="11" t="s">
        <v>924</v>
      </c>
      <c r="F28" s="11">
        <v>1</v>
      </c>
      <c r="G28" s="11" t="s">
        <v>6</v>
      </c>
      <c r="H28" s="11">
        <v>1</v>
      </c>
      <c r="I28" s="11">
        <v>605</v>
      </c>
      <c r="J28" s="11">
        <v>451</v>
      </c>
      <c r="K28" s="11">
        <f t="shared" si="1"/>
        <v>1056</v>
      </c>
      <c r="L28" s="11">
        <v>2024.06</v>
      </c>
      <c r="M28" s="11" t="s">
        <v>889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</row>
    <row r="29" s="4" customFormat="1" ht="30" customHeight="1" spans="1:236">
      <c r="A29" s="11" t="s">
        <v>241</v>
      </c>
      <c r="B29" s="11" t="s">
        <v>925</v>
      </c>
      <c r="C29" s="11" t="s">
        <v>926</v>
      </c>
      <c r="D29" s="11" t="s">
        <v>45</v>
      </c>
      <c r="E29" s="11" t="s">
        <v>925</v>
      </c>
      <c r="F29" s="11">
        <v>1</v>
      </c>
      <c r="G29" s="11" t="s">
        <v>6</v>
      </c>
      <c r="H29" s="11">
        <v>1</v>
      </c>
      <c r="I29" s="11">
        <v>605</v>
      </c>
      <c r="J29" s="11">
        <v>301</v>
      </c>
      <c r="K29" s="11">
        <f t="shared" si="1"/>
        <v>906</v>
      </c>
      <c r="L29" s="11">
        <v>2024.06</v>
      </c>
      <c r="M29" s="11" t="s">
        <v>892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</row>
    <row r="30" s="4" customFormat="1" ht="30" customHeight="1" spans="1:236">
      <c r="A30" s="11" t="s">
        <v>244</v>
      </c>
      <c r="B30" s="11" t="s">
        <v>927</v>
      </c>
      <c r="C30" s="11" t="s">
        <v>797</v>
      </c>
      <c r="D30" s="11" t="s">
        <v>111</v>
      </c>
      <c r="E30" s="11" t="s">
        <v>927</v>
      </c>
      <c r="F30" s="11">
        <v>1</v>
      </c>
      <c r="G30" s="11" t="s">
        <v>6</v>
      </c>
      <c r="H30" s="11">
        <v>1</v>
      </c>
      <c r="I30" s="11">
        <v>605</v>
      </c>
      <c r="J30" s="11">
        <v>451</v>
      </c>
      <c r="K30" s="11">
        <f t="shared" si="1"/>
        <v>1056</v>
      </c>
      <c r="L30" s="11">
        <v>2024.06</v>
      </c>
      <c r="M30" s="11" t="s">
        <v>889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</row>
    <row r="31" s="4" customFormat="1" ht="30" customHeight="1" spans="1:236">
      <c r="A31" s="11" t="s">
        <v>247</v>
      </c>
      <c r="B31" s="11" t="s">
        <v>928</v>
      </c>
      <c r="C31" s="11" t="s">
        <v>799</v>
      </c>
      <c r="D31" s="11" t="s">
        <v>77</v>
      </c>
      <c r="E31" s="11" t="s">
        <v>928</v>
      </c>
      <c r="F31" s="11">
        <v>1</v>
      </c>
      <c r="G31" s="11" t="s">
        <v>6</v>
      </c>
      <c r="H31" s="11">
        <v>1</v>
      </c>
      <c r="I31" s="11">
        <v>605</v>
      </c>
      <c r="J31" s="11">
        <v>451</v>
      </c>
      <c r="K31" s="11">
        <f t="shared" si="1"/>
        <v>1056</v>
      </c>
      <c r="L31" s="11">
        <v>2024.06</v>
      </c>
      <c r="M31" s="11" t="s">
        <v>889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</row>
    <row r="32" s="4" customFormat="1" ht="30" customHeight="1" spans="1:236">
      <c r="A32" s="11" t="s">
        <v>249</v>
      </c>
      <c r="B32" s="11" t="s">
        <v>929</v>
      </c>
      <c r="C32" s="11" t="s">
        <v>799</v>
      </c>
      <c r="D32" s="11" t="s">
        <v>101</v>
      </c>
      <c r="E32" s="11" t="s">
        <v>929</v>
      </c>
      <c r="F32" s="11">
        <v>1</v>
      </c>
      <c r="G32" s="11" t="s">
        <v>6</v>
      </c>
      <c r="H32" s="11">
        <v>1</v>
      </c>
      <c r="I32" s="11">
        <v>605</v>
      </c>
      <c r="J32" s="11">
        <v>301</v>
      </c>
      <c r="K32" s="11">
        <f t="shared" si="1"/>
        <v>906</v>
      </c>
      <c r="L32" s="11">
        <v>2024.06</v>
      </c>
      <c r="M32" s="11" t="s">
        <v>892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</row>
    <row r="33" s="4" customFormat="1" ht="30" customHeight="1" spans="1:236">
      <c r="A33" s="11" t="s">
        <v>251</v>
      </c>
      <c r="B33" s="11" t="s">
        <v>930</v>
      </c>
      <c r="C33" s="11" t="s">
        <v>799</v>
      </c>
      <c r="D33" s="11" t="s">
        <v>111</v>
      </c>
      <c r="E33" s="11" t="s">
        <v>930</v>
      </c>
      <c r="F33" s="11">
        <v>1</v>
      </c>
      <c r="G33" s="11" t="s">
        <v>6</v>
      </c>
      <c r="H33" s="11">
        <v>1</v>
      </c>
      <c r="I33" s="11">
        <v>605</v>
      </c>
      <c r="J33" s="11">
        <v>301</v>
      </c>
      <c r="K33" s="11">
        <f t="shared" si="1"/>
        <v>906</v>
      </c>
      <c r="L33" s="11">
        <v>2024.06</v>
      </c>
      <c r="M33" s="11" t="s">
        <v>892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</row>
    <row r="34" s="4" customFormat="1" ht="30" customHeight="1" spans="1:236">
      <c r="A34" s="11" t="s">
        <v>254</v>
      </c>
      <c r="B34" s="11" t="s">
        <v>931</v>
      </c>
      <c r="C34" s="11" t="s">
        <v>795</v>
      </c>
      <c r="D34" s="11" t="s">
        <v>86</v>
      </c>
      <c r="E34" s="11" t="s">
        <v>931</v>
      </c>
      <c r="F34" s="11">
        <v>1</v>
      </c>
      <c r="G34" s="11" t="s">
        <v>6</v>
      </c>
      <c r="H34" s="11">
        <v>1</v>
      </c>
      <c r="I34" s="11">
        <v>605</v>
      </c>
      <c r="J34" s="11">
        <v>301</v>
      </c>
      <c r="K34" s="11">
        <f t="shared" si="1"/>
        <v>906</v>
      </c>
      <c r="L34" s="11">
        <v>2024.06</v>
      </c>
      <c r="M34" s="11" t="s">
        <v>892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</row>
    <row r="35" s="4" customFormat="1" ht="30" customHeight="1" spans="1:236">
      <c r="A35" s="11" t="s">
        <v>256</v>
      </c>
      <c r="B35" s="11" t="s">
        <v>932</v>
      </c>
      <c r="C35" s="11" t="s">
        <v>790</v>
      </c>
      <c r="D35" s="11" t="s">
        <v>91</v>
      </c>
      <c r="E35" s="11" t="s">
        <v>932</v>
      </c>
      <c r="F35" s="11">
        <v>1</v>
      </c>
      <c r="G35" s="11" t="s">
        <v>6</v>
      </c>
      <c r="H35" s="11">
        <v>1</v>
      </c>
      <c r="I35" s="11">
        <v>605</v>
      </c>
      <c r="J35" s="11">
        <v>451</v>
      </c>
      <c r="K35" s="11">
        <f t="shared" si="1"/>
        <v>1056</v>
      </c>
      <c r="L35" s="11">
        <v>2024.06</v>
      </c>
      <c r="M35" s="11" t="s">
        <v>889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</row>
    <row r="36" s="4" customFormat="1" ht="30" customHeight="1" spans="1:236">
      <c r="A36" s="11" t="s">
        <v>258</v>
      </c>
      <c r="B36" s="11" t="s">
        <v>933</v>
      </c>
      <c r="C36" s="11" t="s">
        <v>790</v>
      </c>
      <c r="D36" s="11" t="s">
        <v>91</v>
      </c>
      <c r="E36" s="11" t="s">
        <v>933</v>
      </c>
      <c r="F36" s="11">
        <v>1</v>
      </c>
      <c r="G36" s="11" t="s">
        <v>6</v>
      </c>
      <c r="H36" s="11">
        <v>1</v>
      </c>
      <c r="I36" s="11">
        <v>605</v>
      </c>
      <c r="J36" s="11">
        <v>451</v>
      </c>
      <c r="K36" s="11">
        <f t="shared" si="1"/>
        <v>1056</v>
      </c>
      <c r="L36" s="11">
        <v>2024.06</v>
      </c>
      <c r="M36" s="11" t="s">
        <v>889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</row>
    <row r="37" s="4" customFormat="1" ht="30" customHeight="1" spans="1:236">
      <c r="A37" s="11" t="s">
        <v>260</v>
      </c>
      <c r="B37" s="11" t="s">
        <v>934</v>
      </c>
      <c r="C37" s="11" t="s">
        <v>935</v>
      </c>
      <c r="D37" s="11" t="s">
        <v>115</v>
      </c>
      <c r="E37" s="11" t="s">
        <v>934</v>
      </c>
      <c r="F37" s="11">
        <v>1</v>
      </c>
      <c r="G37" s="11" t="s">
        <v>6</v>
      </c>
      <c r="H37" s="11">
        <v>1</v>
      </c>
      <c r="I37" s="11">
        <v>605</v>
      </c>
      <c r="J37" s="11">
        <v>301</v>
      </c>
      <c r="K37" s="11">
        <f t="shared" si="1"/>
        <v>906</v>
      </c>
      <c r="L37" s="11">
        <v>2024.06</v>
      </c>
      <c r="M37" s="11" t="s">
        <v>892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</row>
    <row r="38" s="4" customFormat="1" ht="30" customHeight="1" spans="1:236">
      <c r="A38" s="11" t="s">
        <v>262</v>
      </c>
      <c r="B38" s="11" t="s">
        <v>936</v>
      </c>
      <c r="C38" s="11" t="s">
        <v>937</v>
      </c>
      <c r="D38" s="11" t="s">
        <v>111</v>
      </c>
      <c r="E38" s="11" t="s">
        <v>936</v>
      </c>
      <c r="F38" s="11">
        <v>1</v>
      </c>
      <c r="G38" s="11" t="s">
        <v>6</v>
      </c>
      <c r="H38" s="11">
        <v>1</v>
      </c>
      <c r="I38" s="11">
        <v>605</v>
      </c>
      <c r="J38" s="11">
        <v>451</v>
      </c>
      <c r="K38" s="11">
        <f t="shared" si="1"/>
        <v>1056</v>
      </c>
      <c r="L38" s="11">
        <v>2024.06</v>
      </c>
      <c r="M38" s="11" t="s">
        <v>889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</row>
    <row r="39" s="4" customFormat="1" ht="30" customHeight="1" spans="1:236">
      <c r="A39" s="11" t="s">
        <v>264</v>
      </c>
      <c r="B39" s="11" t="s">
        <v>938</v>
      </c>
      <c r="C39" s="11" t="s">
        <v>939</v>
      </c>
      <c r="D39" s="11" t="s">
        <v>77</v>
      </c>
      <c r="E39" s="11" t="s">
        <v>938</v>
      </c>
      <c r="F39" s="11">
        <v>1</v>
      </c>
      <c r="G39" s="11" t="s">
        <v>6</v>
      </c>
      <c r="H39" s="11">
        <v>1</v>
      </c>
      <c r="I39" s="11">
        <v>605</v>
      </c>
      <c r="J39" s="11">
        <v>451</v>
      </c>
      <c r="K39" s="11">
        <f t="shared" si="1"/>
        <v>1056</v>
      </c>
      <c r="L39" s="11">
        <v>2024.06</v>
      </c>
      <c r="M39" s="11" t="s">
        <v>889</v>
      </c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</row>
    <row r="40" s="4" customFormat="1" ht="30" customHeight="1" spans="1:236">
      <c r="A40" s="11" t="s">
        <v>267</v>
      </c>
      <c r="B40" s="11" t="s">
        <v>940</v>
      </c>
      <c r="C40" s="11" t="s">
        <v>803</v>
      </c>
      <c r="D40" s="11" t="s">
        <v>99</v>
      </c>
      <c r="E40" s="11" t="s">
        <v>940</v>
      </c>
      <c r="F40" s="11">
        <v>1</v>
      </c>
      <c r="G40" s="11" t="s">
        <v>6</v>
      </c>
      <c r="H40" s="11">
        <v>1</v>
      </c>
      <c r="I40" s="11">
        <v>605</v>
      </c>
      <c r="J40" s="11">
        <v>301</v>
      </c>
      <c r="K40" s="11">
        <f t="shared" si="1"/>
        <v>906</v>
      </c>
      <c r="L40" s="11">
        <v>2024.06</v>
      </c>
      <c r="M40" s="11" t="s">
        <v>892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</row>
    <row r="41" s="4" customFormat="1" ht="30" customHeight="1" spans="1:236">
      <c r="A41" s="11" t="s">
        <v>270</v>
      </c>
      <c r="B41" s="11" t="s">
        <v>941</v>
      </c>
      <c r="C41" s="11" t="s">
        <v>803</v>
      </c>
      <c r="D41" s="11" t="s">
        <v>45</v>
      </c>
      <c r="E41" s="11" t="s">
        <v>941</v>
      </c>
      <c r="F41" s="11">
        <v>1</v>
      </c>
      <c r="G41" s="11" t="s">
        <v>6</v>
      </c>
      <c r="H41" s="11">
        <v>1</v>
      </c>
      <c r="I41" s="11">
        <v>605</v>
      </c>
      <c r="J41" s="11">
        <v>451</v>
      </c>
      <c r="K41" s="11">
        <f t="shared" si="1"/>
        <v>1056</v>
      </c>
      <c r="L41" s="11">
        <v>2024.06</v>
      </c>
      <c r="M41" s="11" t="s">
        <v>889</v>
      </c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</row>
    <row r="42" s="4" customFormat="1" ht="30" customHeight="1" spans="1:236">
      <c r="A42" s="11" t="s">
        <v>273</v>
      </c>
      <c r="B42" s="11" t="s">
        <v>942</v>
      </c>
      <c r="C42" s="11" t="s">
        <v>943</v>
      </c>
      <c r="D42" s="11" t="s">
        <v>944</v>
      </c>
      <c r="E42" s="11" t="s">
        <v>942</v>
      </c>
      <c r="F42" s="11">
        <v>1</v>
      </c>
      <c r="G42" s="11" t="s">
        <v>6</v>
      </c>
      <c r="H42" s="11">
        <v>1</v>
      </c>
      <c r="I42" s="11">
        <v>605</v>
      </c>
      <c r="J42" s="11">
        <v>451</v>
      </c>
      <c r="K42" s="11">
        <f t="shared" si="1"/>
        <v>1056</v>
      </c>
      <c r="L42" s="11">
        <v>2024.06</v>
      </c>
      <c r="M42" s="11" t="s">
        <v>889</v>
      </c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  <c r="HC42" s="21"/>
      <c r="HD42" s="21"/>
      <c r="HE42" s="21"/>
      <c r="HF42" s="21"/>
      <c r="HG42" s="21"/>
      <c r="HH42" s="21"/>
      <c r="HI42" s="21"/>
      <c r="HJ42" s="21"/>
      <c r="HK42" s="21"/>
      <c r="HL42" s="21"/>
      <c r="HM42" s="21"/>
      <c r="HN42" s="21"/>
      <c r="HO42" s="21"/>
      <c r="HP42" s="21"/>
      <c r="HQ42" s="21"/>
      <c r="HR42" s="21"/>
      <c r="HS42" s="21"/>
      <c r="HT42" s="21"/>
      <c r="HU42" s="21"/>
      <c r="HV42" s="21"/>
      <c r="HW42" s="21"/>
      <c r="HX42" s="21"/>
      <c r="HY42" s="21"/>
      <c r="HZ42" s="21"/>
      <c r="IA42" s="21"/>
      <c r="IB42" s="21"/>
    </row>
    <row r="43" s="4" customFormat="1" ht="30" customHeight="1" spans="1:236">
      <c r="A43" s="11" t="s">
        <v>276</v>
      </c>
      <c r="B43" s="11" t="s">
        <v>945</v>
      </c>
      <c r="C43" s="11" t="s">
        <v>946</v>
      </c>
      <c r="D43" s="11" t="s">
        <v>77</v>
      </c>
      <c r="E43" s="11" t="s">
        <v>945</v>
      </c>
      <c r="F43" s="11">
        <v>1</v>
      </c>
      <c r="G43" s="11" t="s">
        <v>6</v>
      </c>
      <c r="H43" s="11">
        <v>1</v>
      </c>
      <c r="I43" s="11">
        <v>605</v>
      </c>
      <c r="J43" s="11">
        <v>451</v>
      </c>
      <c r="K43" s="11">
        <f t="shared" si="1"/>
        <v>1056</v>
      </c>
      <c r="L43" s="11">
        <v>2024.06</v>
      </c>
      <c r="M43" s="11" t="s">
        <v>889</v>
      </c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</row>
    <row r="44" s="4" customFormat="1" ht="30" customHeight="1" spans="1:236">
      <c r="A44" s="11" t="s">
        <v>278</v>
      </c>
      <c r="B44" s="11" t="s">
        <v>947</v>
      </c>
      <c r="C44" s="11" t="s">
        <v>894</v>
      </c>
      <c r="D44" s="11" t="s">
        <v>77</v>
      </c>
      <c r="E44" s="11" t="s">
        <v>947</v>
      </c>
      <c r="F44" s="11">
        <v>1</v>
      </c>
      <c r="G44" s="11" t="s">
        <v>6</v>
      </c>
      <c r="H44" s="11">
        <v>1</v>
      </c>
      <c r="I44" s="11">
        <v>605</v>
      </c>
      <c r="J44" s="11">
        <v>301</v>
      </c>
      <c r="K44" s="11">
        <f t="shared" si="1"/>
        <v>906</v>
      </c>
      <c r="L44" s="11">
        <v>2024.06</v>
      </c>
      <c r="M44" s="11" t="s">
        <v>892</v>
      </c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</row>
    <row r="45" s="4" customFormat="1" ht="30" customHeight="1" spans="1:236">
      <c r="A45" s="11" t="s">
        <v>280</v>
      </c>
      <c r="B45" s="11" t="s">
        <v>948</v>
      </c>
      <c r="C45" s="11" t="s">
        <v>917</v>
      </c>
      <c r="D45" s="11" t="s">
        <v>86</v>
      </c>
      <c r="E45" s="11" t="s">
        <v>948</v>
      </c>
      <c r="F45" s="11">
        <v>1</v>
      </c>
      <c r="G45" s="11" t="s">
        <v>6</v>
      </c>
      <c r="H45" s="11">
        <v>1</v>
      </c>
      <c r="I45" s="11">
        <v>605</v>
      </c>
      <c r="J45" s="11">
        <v>301</v>
      </c>
      <c r="K45" s="11">
        <f t="shared" si="1"/>
        <v>906</v>
      </c>
      <c r="L45" s="11">
        <v>2024.06</v>
      </c>
      <c r="M45" s="11" t="s">
        <v>892</v>
      </c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</row>
    <row r="46" s="4" customFormat="1" ht="30" customHeight="1" spans="1:236">
      <c r="A46" s="11" t="s">
        <v>282</v>
      </c>
      <c r="B46" s="11" t="s">
        <v>949</v>
      </c>
      <c r="C46" s="11" t="s">
        <v>912</v>
      </c>
      <c r="D46" s="11" t="s">
        <v>101</v>
      </c>
      <c r="E46" s="11" t="s">
        <v>949</v>
      </c>
      <c r="F46" s="11">
        <v>1</v>
      </c>
      <c r="G46" s="11" t="s">
        <v>6</v>
      </c>
      <c r="H46" s="11">
        <v>1</v>
      </c>
      <c r="I46" s="11">
        <v>605</v>
      </c>
      <c r="J46" s="11">
        <v>451</v>
      </c>
      <c r="K46" s="11">
        <f t="shared" si="1"/>
        <v>1056</v>
      </c>
      <c r="L46" s="11">
        <v>2024.06</v>
      </c>
      <c r="M46" s="11" t="s">
        <v>889</v>
      </c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</row>
    <row r="47" s="4" customFormat="1" ht="30" customHeight="1" spans="1:236">
      <c r="A47" s="11" t="s">
        <v>285</v>
      </c>
      <c r="B47" s="11" t="s">
        <v>950</v>
      </c>
      <c r="C47" s="11" t="s">
        <v>909</v>
      </c>
      <c r="D47" s="11" t="s">
        <v>74</v>
      </c>
      <c r="E47" s="11" t="s">
        <v>950</v>
      </c>
      <c r="F47" s="11">
        <v>1</v>
      </c>
      <c r="G47" s="11" t="s">
        <v>6</v>
      </c>
      <c r="H47" s="11">
        <v>1</v>
      </c>
      <c r="I47" s="11">
        <v>605</v>
      </c>
      <c r="J47" s="11">
        <v>301</v>
      </c>
      <c r="K47" s="11">
        <f t="shared" si="1"/>
        <v>906</v>
      </c>
      <c r="L47" s="11">
        <v>2024.06</v>
      </c>
      <c r="M47" s="11" t="s">
        <v>892</v>
      </c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1"/>
      <c r="HI47" s="21"/>
      <c r="HJ47" s="21"/>
      <c r="HK47" s="21"/>
      <c r="HL47" s="21"/>
      <c r="HM47" s="21"/>
      <c r="HN47" s="21"/>
      <c r="HO47" s="21"/>
      <c r="HP47" s="21"/>
      <c r="HQ47" s="21"/>
      <c r="HR47" s="21"/>
      <c r="HS47" s="21"/>
      <c r="HT47" s="21"/>
      <c r="HU47" s="21"/>
      <c r="HV47" s="21"/>
      <c r="HW47" s="21"/>
      <c r="HX47" s="21"/>
      <c r="HY47" s="21"/>
      <c r="HZ47" s="21"/>
      <c r="IA47" s="21"/>
      <c r="IB47" s="21"/>
    </row>
    <row r="48" s="4" customFormat="1" ht="30" customHeight="1" spans="1:13">
      <c r="A48" s="11" t="s">
        <v>287</v>
      </c>
      <c r="B48" s="11" t="s">
        <v>951</v>
      </c>
      <c r="C48" s="11" t="s">
        <v>909</v>
      </c>
      <c r="D48" s="11" t="s">
        <v>111</v>
      </c>
      <c r="E48" s="11" t="s">
        <v>951</v>
      </c>
      <c r="F48" s="12" t="s">
        <v>181</v>
      </c>
      <c r="G48" s="11" t="s">
        <v>6</v>
      </c>
      <c r="H48" s="11">
        <v>1</v>
      </c>
      <c r="I48" s="11">
        <v>605</v>
      </c>
      <c r="J48" s="11">
        <v>301</v>
      </c>
      <c r="K48" s="11">
        <v>906</v>
      </c>
      <c r="L48" s="11">
        <v>2024.06</v>
      </c>
      <c r="M48" s="11" t="s">
        <v>892</v>
      </c>
    </row>
    <row r="49" s="4" customFormat="1" ht="30" customHeight="1" spans="1:13">
      <c r="A49" s="13" t="s">
        <v>289</v>
      </c>
      <c r="B49" s="11" t="s">
        <v>952</v>
      </c>
      <c r="C49" s="11" t="s">
        <v>953</v>
      </c>
      <c r="D49" s="11" t="s">
        <v>77</v>
      </c>
      <c r="E49" s="11" t="s">
        <v>952</v>
      </c>
      <c r="F49" s="12" t="s">
        <v>181</v>
      </c>
      <c r="G49" s="11" t="s">
        <v>6</v>
      </c>
      <c r="H49" s="14">
        <v>1</v>
      </c>
      <c r="I49" s="11">
        <v>605</v>
      </c>
      <c r="J49" s="11">
        <v>150</v>
      </c>
      <c r="K49" s="11">
        <f>I49+J49</f>
        <v>755</v>
      </c>
      <c r="L49" s="11">
        <v>2024.06</v>
      </c>
      <c r="M49" s="11" t="s">
        <v>791</v>
      </c>
    </row>
    <row r="50" s="4" customFormat="1" ht="30" customHeight="1" spans="1:13">
      <c r="A50" s="15"/>
      <c r="B50" s="11" t="s">
        <v>952</v>
      </c>
      <c r="C50" s="11" t="s">
        <v>953</v>
      </c>
      <c r="D50" s="11" t="s">
        <v>77</v>
      </c>
      <c r="E50" s="11" t="s">
        <v>954</v>
      </c>
      <c r="F50" s="12" t="s">
        <v>181</v>
      </c>
      <c r="G50" s="11" t="s">
        <v>6</v>
      </c>
      <c r="H50" s="14">
        <v>1</v>
      </c>
      <c r="I50" s="11">
        <v>605</v>
      </c>
      <c r="J50" s="11">
        <v>150</v>
      </c>
      <c r="K50" s="11">
        <f>I50+J50</f>
        <v>755</v>
      </c>
      <c r="L50" s="11">
        <v>2024.06</v>
      </c>
      <c r="M50" s="11" t="s">
        <v>791</v>
      </c>
    </row>
    <row r="51" s="4" customFormat="1" ht="30" customHeight="1" spans="1:13">
      <c r="A51" s="11"/>
      <c r="B51" s="12"/>
      <c r="C51" s="12"/>
      <c r="D51" s="12"/>
      <c r="E51" s="12"/>
      <c r="F51" s="12"/>
      <c r="G51" s="12"/>
      <c r="H51" s="14">
        <f t="shared" ref="H51:K51" si="2">SUM(H4:H50)</f>
        <v>47</v>
      </c>
      <c r="I51" s="14">
        <f t="shared" si="2"/>
        <v>28435</v>
      </c>
      <c r="J51" s="14">
        <f t="shared" si="2"/>
        <v>17294</v>
      </c>
      <c r="K51" s="14">
        <f t="shared" si="2"/>
        <v>45729</v>
      </c>
      <c r="L51" s="14"/>
      <c r="M51" s="22"/>
    </row>
    <row r="52" s="1" customFormat="1" ht="60" customHeight="1" spans="1:13">
      <c r="A52" s="16"/>
      <c r="B52" s="17"/>
      <c r="C52" s="18" t="s">
        <v>955</v>
      </c>
      <c r="D52" s="18"/>
      <c r="E52" s="18"/>
      <c r="F52" s="19"/>
      <c r="G52" s="19"/>
      <c r="H52" s="19"/>
      <c r="I52" s="19"/>
      <c r="J52" s="19"/>
      <c r="K52" s="17"/>
      <c r="M52" s="16"/>
    </row>
    <row r="53" s="1" customFormat="1" ht="70" customHeight="1" spans="1:13">
      <c r="A53" s="20" t="s">
        <v>956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="1" customFormat="1" spans="1:13">
      <c r="A54" s="5"/>
      <c r="B54" s="5"/>
      <c r="C54" s="2"/>
      <c r="D54" s="5"/>
      <c r="E54" s="5"/>
      <c r="F54" s="2"/>
      <c r="G54" s="5"/>
      <c r="H54" s="2"/>
      <c r="I54" s="2"/>
      <c r="J54" s="2"/>
      <c r="K54" s="2"/>
      <c r="L54" s="2"/>
      <c r="M54" s="5"/>
    </row>
  </sheetData>
  <mergeCells count="7">
    <mergeCell ref="A1:M1"/>
    <mergeCell ref="A2:E2"/>
    <mergeCell ref="F2:M2"/>
    <mergeCell ref="C52:E52"/>
    <mergeCell ref="F52:I52"/>
    <mergeCell ref="A53:M53"/>
    <mergeCell ref="A49:A50"/>
  </mergeCells>
  <pageMargins left="0.314583333333333" right="0.196527777777778" top="1" bottom="1" header="0.5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workbookViewId="0">
      <selection activeCell="M2" sqref="M2"/>
    </sheetView>
  </sheetViews>
  <sheetFormatPr defaultColWidth="7.99090909090909" defaultRowHeight="12.5"/>
  <cols>
    <col min="1" max="1" width="4.24545454545455" style="16" customWidth="1"/>
    <col min="2" max="2" width="7.25454545454545" style="16" customWidth="1"/>
    <col min="3" max="3" width="17.7545454545455" style="1" customWidth="1"/>
    <col min="4" max="4" width="8.37272727272727" style="16" customWidth="1"/>
    <col min="5" max="5" width="11.1818181818182" style="16" customWidth="1"/>
    <col min="6" max="6" width="15.3636363636364" style="1" customWidth="1"/>
    <col min="7" max="7" width="15.3636363636364" style="16" customWidth="1"/>
    <col min="8" max="11" width="15.3636363636364" style="1" customWidth="1"/>
    <col min="12" max="12" width="4.62727272727273" style="16" customWidth="1"/>
    <col min="13" max="16384" width="7.99090909090909" style="1"/>
  </cols>
  <sheetData>
    <row r="1" s="1" customFormat="1" ht="44" customHeight="1" spans="1:12">
      <c r="A1" s="147" t="s">
        <v>29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ht="41" customHeight="1" spans="1:6">
      <c r="A2" s="179" t="s">
        <v>30</v>
      </c>
      <c r="B2" s="178"/>
      <c r="C2" s="178"/>
      <c r="D2" s="61"/>
      <c r="E2" s="61"/>
      <c r="F2" s="179"/>
    </row>
    <row r="3" s="1" customFormat="1" ht="38" customHeight="1" spans="1:12">
      <c r="A3" s="10" t="s">
        <v>31</v>
      </c>
      <c r="B3" s="10" t="s">
        <v>32</v>
      </c>
      <c r="C3" s="10" t="s">
        <v>33</v>
      </c>
      <c r="D3" s="10" t="s">
        <v>34</v>
      </c>
      <c r="E3" s="10" t="s">
        <v>35</v>
      </c>
      <c r="F3" s="10" t="s">
        <v>36</v>
      </c>
      <c r="G3" s="10" t="s">
        <v>37</v>
      </c>
      <c r="H3" s="10" t="s">
        <v>38</v>
      </c>
      <c r="I3" s="10" t="s">
        <v>39</v>
      </c>
      <c r="J3" s="10" t="s">
        <v>40</v>
      </c>
      <c r="K3" s="10" t="s">
        <v>41</v>
      </c>
      <c r="L3" s="10" t="s">
        <v>42</v>
      </c>
    </row>
    <row r="4" s="1" customFormat="1" ht="22" customHeight="1" spans="1:12">
      <c r="A4" s="212">
        <v>1</v>
      </c>
      <c r="B4" s="10" t="s">
        <v>43</v>
      </c>
      <c r="C4" s="10" t="s">
        <v>44</v>
      </c>
      <c r="D4" s="10" t="s">
        <v>45</v>
      </c>
      <c r="E4" s="10" t="s">
        <v>43</v>
      </c>
      <c r="F4" s="202">
        <v>1</v>
      </c>
      <c r="G4" s="203" t="s">
        <v>5</v>
      </c>
      <c r="H4" s="183">
        <v>1</v>
      </c>
      <c r="I4" s="183">
        <v>950</v>
      </c>
      <c r="J4" s="183">
        <v>950</v>
      </c>
      <c r="K4" s="183">
        <v>2024.6</v>
      </c>
      <c r="L4" s="204"/>
    </row>
    <row r="5" s="1" customFormat="1" ht="22" customHeight="1" spans="1:12">
      <c r="A5" s="212">
        <v>2</v>
      </c>
      <c r="B5" s="10" t="s">
        <v>46</v>
      </c>
      <c r="C5" s="10" t="s">
        <v>44</v>
      </c>
      <c r="D5" s="10" t="s">
        <v>45</v>
      </c>
      <c r="E5" s="10" t="s">
        <v>46</v>
      </c>
      <c r="F5" s="202">
        <v>1</v>
      </c>
      <c r="G5" s="203" t="s">
        <v>5</v>
      </c>
      <c r="H5" s="183">
        <v>1</v>
      </c>
      <c r="I5" s="183">
        <v>950</v>
      </c>
      <c r="J5" s="183">
        <v>950</v>
      </c>
      <c r="K5" s="183">
        <v>2024.6</v>
      </c>
      <c r="L5" s="204"/>
    </row>
    <row r="6" s="1" customFormat="1" ht="22" customHeight="1" spans="1:12">
      <c r="A6" s="212">
        <v>3</v>
      </c>
      <c r="B6" s="10" t="s">
        <v>47</v>
      </c>
      <c r="C6" s="10" t="s">
        <v>48</v>
      </c>
      <c r="D6" s="10" t="s">
        <v>45</v>
      </c>
      <c r="E6" s="10" t="s">
        <v>47</v>
      </c>
      <c r="F6" s="202">
        <v>1</v>
      </c>
      <c r="G6" s="203" t="s">
        <v>5</v>
      </c>
      <c r="H6" s="183">
        <v>1</v>
      </c>
      <c r="I6" s="183">
        <v>950</v>
      </c>
      <c r="J6" s="183">
        <v>950</v>
      </c>
      <c r="K6" s="183">
        <v>2024.6</v>
      </c>
      <c r="L6" s="204"/>
    </row>
    <row r="7" s="1" customFormat="1" ht="22" customHeight="1" spans="1:12">
      <c r="A7" s="212">
        <v>4</v>
      </c>
      <c r="B7" s="10" t="s">
        <v>49</v>
      </c>
      <c r="C7" s="10" t="s">
        <v>50</v>
      </c>
      <c r="D7" s="10" t="s">
        <v>45</v>
      </c>
      <c r="E7" s="10" t="s">
        <v>49</v>
      </c>
      <c r="F7" s="202">
        <v>1</v>
      </c>
      <c r="G7" s="203" t="s">
        <v>5</v>
      </c>
      <c r="H7" s="183">
        <v>1</v>
      </c>
      <c r="I7" s="183">
        <v>950</v>
      </c>
      <c r="J7" s="183">
        <v>950</v>
      </c>
      <c r="K7" s="183">
        <v>2024.6</v>
      </c>
      <c r="L7" s="204"/>
    </row>
    <row r="8" s="1" customFormat="1" ht="22" customHeight="1" spans="1:12">
      <c r="A8" s="212">
        <v>5</v>
      </c>
      <c r="B8" s="10" t="s">
        <v>51</v>
      </c>
      <c r="C8" s="10" t="s">
        <v>50</v>
      </c>
      <c r="D8" s="10" t="s">
        <v>45</v>
      </c>
      <c r="E8" s="10" t="s">
        <v>51</v>
      </c>
      <c r="F8" s="202">
        <v>1</v>
      </c>
      <c r="G8" s="203" t="s">
        <v>5</v>
      </c>
      <c r="H8" s="183">
        <v>1</v>
      </c>
      <c r="I8" s="183">
        <v>950</v>
      </c>
      <c r="J8" s="183">
        <v>950</v>
      </c>
      <c r="K8" s="183">
        <v>2024.6</v>
      </c>
      <c r="L8" s="204"/>
    </row>
    <row r="9" s="1" customFormat="1" ht="22" customHeight="1" spans="1:12">
      <c r="A9" s="212"/>
      <c r="B9" s="10" t="s">
        <v>51</v>
      </c>
      <c r="C9" s="10" t="s">
        <v>50</v>
      </c>
      <c r="D9" s="10" t="s">
        <v>45</v>
      </c>
      <c r="E9" s="10" t="s">
        <v>52</v>
      </c>
      <c r="F9" s="202">
        <v>1</v>
      </c>
      <c r="G9" s="203" t="s">
        <v>5</v>
      </c>
      <c r="H9" s="183">
        <v>1</v>
      </c>
      <c r="I9" s="183">
        <v>950</v>
      </c>
      <c r="J9" s="183">
        <v>950</v>
      </c>
      <c r="K9" s="183">
        <v>2024.6</v>
      </c>
      <c r="L9" s="204"/>
    </row>
    <row r="10" s="1" customFormat="1" ht="22" customHeight="1" spans="1:12">
      <c r="A10" s="212">
        <v>6</v>
      </c>
      <c r="B10" s="10" t="s">
        <v>53</v>
      </c>
      <c r="C10" s="10" t="s">
        <v>54</v>
      </c>
      <c r="D10" s="10" t="s">
        <v>45</v>
      </c>
      <c r="E10" s="10" t="s">
        <v>53</v>
      </c>
      <c r="F10" s="202">
        <v>1</v>
      </c>
      <c r="G10" s="203" t="s">
        <v>5</v>
      </c>
      <c r="H10" s="183">
        <v>1</v>
      </c>
      <c r="I10" s="183">
        <v>950</v>
      </c>
      <c r="J10" s="183">
        <v>950</v>
      </c>
      <c r="K10" s="183">
        <v>2024.6</v>
      </c>
      <c r="L10" s="204"/>
    </row>
    <row r="11" s="1" customFormat="1" ht="22" customHeight="1" spans="1:12">
      <c r="A11" s="212">
        <v>7</v>
      </c>
      <c r="B11" s="10" t="s">
        <v>55</v>
      </c>
      <c r="C11" s="10" t="s">
        <v>44</v>
      </c>
      <c r="D11" s="10" t="s">
        <v>45</v>
      </c>
      <c r="E11" s="10" t="s">
        <v>55</v>
      </c>
      <c r="F11" s="202">
        <v>1</v>
      </c>
      <c r="G11" s="203" t="s">
        <v>5</v>
      </c>
      <c r="H11" s="183">
        <v>1</v>
      </c>
      <c r="I11" s="183">
        <v>950</v>
      </c>
      <c r="J11" s="183">
        <v>950</v>
      </c>
      <c r="K11" s="183">
        <v>2024.6</v>
      </c>
      <c r="L11" s="204"/>
    </row>
    <row r="12" s="1" customFormat="1" ht="22" customHeight="1" spans="1:12">
      <c r="A12" s="212">
        <v>8</v>
      </c>
      <c r="B12" s="10" t="s">
        <v>56</v>
      </c>
      <c r="C12" s="10" t="s">
        <v>44</v>
      </c>
      <c r="D12" s="10" t="s">
        <v>45</v>
      </c>
      <c r="E12" s="10" t="s">
        <v>56</v>
      </c>
      <c r="F12" s="202">
        <v>1</v>
      </c>
      <c r="G12" s="203" t="s">
        <v>5</v>
      </c>
      <c r="H12" s="183">
        <v>1</v>
      </c>
      <c r="I12" s="183">
        <v>950</v>
      </c>
      <c r="J12" s="183">
        <v>950</v>
      </c>
      <c r="K12" s="183">
        <v>2024.6</v>
      </c>
      <c r="L12" s="204"/>
    </row>
    <row r="13" s="1" customFormat="1" ht="22" customHeight="1" spans="1:12">
      <c r="A13" s="212">
        <v>9</v>
      </c>
      <c r="B13" s="10" t="s">
        <v>57</v>
      </c>
      <c r="C13" s="10" t="s">
        <v>50</v>
      </c>
      <c r="D13" s="10" t="s">
        <v>45</v>
      </c>
      <c r="E13" s="10" t="s">
        <v>57</v>
      </c>
      <c r="F13" s="202">
        <v>1</v>
      </c>
      <c r="G13" s="203" t="s">
        <v>5</v>
      </c>
      <c r="H13" s="183">
        <v>1</v>
      </c>
      <c r="I13" s="183">
        <v>950</v>
      </c>
      <c r="J13" s="183">
        <v>950</v>
      </c>
      <c r="K13" s="183">
        <v>2024.6</v>
      </c>
      <c r="L13" s="204"/>
    </row>
    <row r="14" s="1" customFormat="1" ht="22" customHeight="1" spans="1:12">
      <c r="A14" s="212">
        <v>10</v>
      </c>
      <c r="B14" s="10" t="s">
        <v>58</v>
      </c>
      <c r="C14" s="10" t="s">
        <v>48</v>
      </c>
      <c r="D14" s="10" t="s">
        <v>45</v>
      </c>
      <c r="E14" s="10" t="s">
        <v>59</v>
      </c>
      <c r="F14" s="202">
        <v>1</v>
      </c>
      <c r="G14" s="203" t="s">
        <v>5</v>
      </c>
      <c r="H14" s="183">
        <v>1</v>
      </c>
      <c r="I14" s="183">
        <v>950</v>
      </c>
      <c r="J14" s="183">
        <v>950</v>
      </c>
      <c r="K14" s="183">
        <v>2024.6</v>
      </c>
      <c r="L14" s="204"/>
    </row>
    <row r="15" s="1" customFormat="1" ht="22" customHeight="1" spans="1:12">
      <c r="A15" s="212">
        <v>11</v>
      </c>
      <c r="B15" s="10" t="s">
        <v>60</v>
      </c>
      <c r="C15" s="10" t="s">
        <v>54</v>
      </c>
      <c r="D15" s="10" t="s">
        <v>45</v>
      </c>
      <c r="E15" s="10" t="s">
        <v>60</v>
      </c>
      <c r="F15" s="202">
        <v>1</v>
      </c>
      <c r="G15" s="203" t="s">
        <v>5</v>
      </c>
      <c r="H15" s="183">
        <v>1</v>
      </c>
      <c r="I15" s="183">
        <v>950</v>
      </c>
      <c r="J15" s="183">
        <v>950</v>
      </c>
      <c r="K15" s="183">
        <v>2024.6</v>
      </c>
      <c r="L15" s="204"/>
    </row>
    <row r="16" s="1" customFormat="1" ht="22" customHeight="1" spans="1:12">
      <c r="A16" s="212">
        <v>12</v>
      </c>
      <c r="B16" s="10" t="s">
        <v>61</v>
      </c>
      <c r="C16" s="10" t="s">
        <v>50</v>
      </c>
      <c r="D16" s="10" t="s">
        <v>45</v>
      </c>
      <c r="E16" s="10" t="s">
        <v>61</v>
      </c>
      <c r="F16" s="202">
        <v>1</v>
      </c>
      <c r="G16" s="203" t="s">
        <v>5</v>
      </c>
      <c r="H16" s="183">
        <v>1</v>
      </c>
      <c r="I16" s="183">
        <v>950</v>
      </c>
      <c r="J16" s="183">
        <v>950</v>
      </c>
      <c r="K16" s="183">
        <v>2024.6</v>
      </c>
      <c r="L16" s="204"/>
    </row>
    <row r="17" s="1" customFormat="1" ht="22" customHeight="1" spans="1:12">
      <c r="A17" s="212">
        <v>13</v>
      </c>
      <c r="B17" s="10" t="s">
        <v>62</v>
      </c>
      <c r="C17" s="10" t="s">
        <v>48</v>
      </c>
      <c r="D17" s="10" t="s">
        <v>45</v>
      </c>
      <c r="E17" s="10" t="s">
        <v>62</v>
      </c>
      <c r="F17" s="202">
        <v>1</v>
      </c>
      <c r="G17" s="203" t="s">
        <v>5</v>
      </c>
      <c r="H17" s="183">
        <v>1</v>
      </c>
      <c r="I17" s="183">
        <v>950</v>
      </c>
      <c r="J17" s="183">
        <v>950</v>
      </c>
      <c r="K17" s="183">
        <v>2024.6</v>
      </c>
      <c r="L17" s="204"/>
    </row>
    <row r="18" s="1" customFormat="1" ht="22" customHeight="1" spans="1:12">
      <c r="A18" s="212">
        <v>14</v>
      </c>
      <c r="B18" s="10" t="s">
        <v>63</v>
      </c>
      <c r="C18" s="10" t="s">
        <v>50</v>
      </c>
      <c r="D18" s="10" t="s">
        <v>45</v>
      </c>
      <c r="E18" s="10" t="s">
        <v>63</v>
      </c>
      <c r="F18" s="202">
        <v>1</v>
      </c>
      <c r="G18" s="203" t="s">
        <v>5</v>
      </c>
      <c r="H18" s="183">
        <v>1</v>
      </c>
      <c r="I18" s="183">
        <v>950</v>
      </c>
      <c r="J18" s="183">
        <v>950</v>
      </c>
      <c r="K18" s="183">
        <v>2024.6</v>
      </c>
      <c r="L18" s="204"/>
    </row>
    <row r="19" s="1" customFormat="1" ht="22" customHeight="1" spans="1:12">
      <c r="A19" s="212">
        <v>15</v>
      </c>
      <c r="B19" s="10" t="s">
        <v>64</v>
      </c>
      <c r="C19" s="10" t="s">
        <v>44</v>
      </c>
      <c r="D19" s="10" t="s">
        <v>45</v>
      </c>
      <c r="E19" s="10" t="s">
        <v>64</v>
      </c>
      <c r="F19" s="202">
        <v>1</v>
      </c>
      <c r="G19" s="203" t="s">
        <v>5</v>
      </c>
      <c r="H19" s="183">
        <v>1</v>
      </c>
      <c r="I19" s="183">
        <v>950</v>
      </c>
      <c r="J19" s="183">
        <v>950</v>
      </c>
      <c r="K19" s="183">
        <v>2024.6</v>
      </c>
      <c r="L19" s="204"/>
    </row>
    <row r="20" s="1" customFormat="1" ht="22" customHeight="1" spans="1:12">
      <c r="A20" s="212">
        <v>16</v>
      </c>
      <c r="B20" s="10" t="s">
        <v>65</v>
      </c>
      <c r="C20" s="10" t="s">
        <v>44</v>
      </c>
      <c r="D20" s="10" t="s">
        <v>45</v>
      </c>
      <c r="E20" s="10" t="s">
        <v>65</v>
      </c>
      <c r="F20" s="202">
        <v>1</v>
      </c>
      <c r="G20" s="203" t="s">
        <v>5</v>
      </c>
      <c r="H20" s="183">
        <v>1</v>
      </c>
      <c r="I20" s="183">
        <v>950</v>
      </c>
      <c r="J20" s="183">
        <v>950</v>
      </c>
      <c r="K20" s="183">
        <v>2024.6</v>
      </c>
      <c r="L20" s="204"/>
    </row>
    <row r="21" s="1" customFormat="1" ht="22" customHeight="1" spans="1:12">
      <c r="A21" s="212">
        <v>17</v>
      </c>
      <c r="B21" s="10" t="s">
        <v>66</v>
      </c>
      <c r="C21" s="10" t="s">
        <v>67</v>
      </c>
      <c r="D21" s="10" t="s">
        <v>45</v>
      </c>
      <c r="E21" s="10" t="s">
        <v>66</v>
      </c>
      <c r="F21" s="202">
        <v>1</v>
      </c>
      <c r="G21" s="203" t="s">
        <v>5</v>
      </c>
      <c r="H21" s="183">
        <v>1</v>
      </c>
      <c r="I21" s="183">
        <v>950</v>
      </c>
      <c r="J21" s="183">
        <v>950</v>
      </c>
      <c r="K21" s="183">
        <v>2024.6</v>
      </c>
      <c r="L21" s="204"/>
    </row>
    <row r="22" s="1" customFormat="1" ht="22" customHeight="1" spans="1:12">
      <c r="A22" s="212">
        <v>18</v>
      </c>
      <c r="B22" s="194" t="s">
        <v>68</v>
      </c>
      <c r="C22" s="10" t="s">
        <v>69</v>
      </c>
      <c r="D22" s="10" t="s">
        <v>70</v>
      </c>
      <c r="E22" s="10" t="s">
        <v>68</v>
      </c>
      <c r="F22" s="202">
        <v>1</v>
      </c>
      <c r="G22" s="203" t="s">
        <v>5</v>
      </c>
      <c r="H22" s="183">
        <v>1</v>
      </c>
      <c r="I22" s="183">
        <v>950</v>
      </c>
      <c r="J22" s="183">
        <v>950</v>
      </c>
      <c r="K22" s="183">
        <v>2024.6</v>
      </c>
      <c r="L22" s="204"/>
    </row>
    <row r="23" s="1" customFormat="1" ht="22" customHeight="1" spans="1:12">
      <c r="A23" s="212">
        <v>19</v>
      </c>
      <c r="B23" s="12" t="s">
        <v>71</v>
      </c>
      <c r="C23" s="10" t="s">
        <v>54</v>
      </c>
      <c r="D23" s="10" t="s">
        <v>45</v>
      </c>
      <c r="E23" s="12" t="s">
        <v>71</v>
      </c>
      <c r="F23" s="202">
        <v>1</v>
      </c>
      <c r="G23" s="203" t="s">
        <v>5</v>
      </c>
      <c r="H23" s="183">
        <v>1</v>
      </c>
      <c r="I23" s="183">
        <v>950</v>
      </c>
      <c r="J23" s="183">
        <v>950</v>
      </c>
      <c r="K23" s="183">
        <v>2024.6</v>
      </c>
      <c r="L23" s="204"/>
    </row>
    <row r="24" s="1" customFormat="1" ht="22" customHeight="1" spans="1:12">
      <c r="A24" s="212">
        <v>20</v>
      </c>
      <c r="B24" s="10" t="s">
        <v>72</v>
      </c>
      <c r="C24" s="10" t="s">
        <v>73</v>
      </c>
      <c r="D24" s="10" t="s">
        <v>74</v>
      </c>
      <c r="E24" s="10" t="s">
        <v>72</v>
      </c>
      <c r="F24" s="202">
        <v>1</v>
      </c>
      <c r="G24" s="203" t="s">
        <v>5</v>
      </c>
      <c r="H24" s="183">
        <v>1</v>
      </c>
      <c r="I24" s="183">
        <v>950</v>
      </c>
      <c r="J24" s="183">
        <v>950</v>
      </c>
      <c r="K24" s="183">
        <v>2024.6</v>
      </c>
      <c r="L24" s="204"/>
    </row>
    <row r="25" s="1" customFormat="1" ht="22" customHeight="1" spans="1:12">
      <c r="A25" s="212">
        <v>21</v>
      </c>
      <c r="B25" s="10" t="s">
        <v>75</v>
      </c>
      <c r="C25" s="10" t="s">
        <v>76</v>
      </c>
      <c r="D25" s="10" t="s">
        <v>77</v>
      </c>
      <c r="E25" s="10" t="s">
        <v>75</v>
      </c>
      <c r="F25" s="202">
        <v>1</v>
      </c>
      <c r="G25" s="203" t="s">
        <v>5</v>
      </c>
      <c r="H25" s="183">
        <v>1</v>
      </c>
      <c r="I25" s="183">
        <v>950</v>
      </c>
      <c r="J25" s="183">
        <v>950</v>
      </c>
      <c r="K25" s="183">
        <v>2024.6</v>
      </c>
      <c r="L25" s="204"/>
    </row>
    <row r="26" s="1" customFormat="1" ht="30" customHeight="1" spans="1:12">
      <c r="A26" s="181"/>
      <c r="B26" s="181"/>
      <c r="C26" s="206" t="s">
        <v>28</v>
      </c>
      <c r="D26" s="207"/>
      <c r="E26" s="207"/>
      <c r="F26" s="183"/>
      <c r="G26" s="181"/>
      <c r="H26" s="183">
        <f>SUM(H4:H25)</f>
        <v>22</v>
      </c>
      <c r="I26" s="183"/>
      <c r="J26" s="183">
        <f>SUM(J4:J25)</f>
        <v>20900</v>
      </c>
      <c r="K26" s="183"/>
      <c r="L26" s="181"/>
    </row>
    <row r="27" s="1" customFormat="1" ht="54" customHeight="1" spans="1:12">
      <c r="A27" s="208"/>
      <c r="B27" s="209" t="s">
        <v>78</v>
      </c>
      <c r="C27" s="209"/>
      <c r="D27" s="209"/>
      <c r="E27" s="209"/>
      <c r="F27" s="208"/>
      <c r="G27" s="208" t="s">
        <v>79</v>
      </c>
      <c r="H27" s="210"/>
      <c r="I27" s="210"/>
      <c r="J27" s="210"/>
      <c r="K27" s="210"/>
      <c r="L27" s="210"/>
    </row>
    <row r="28" s="1" customFormat="1" ht="57" customHeight="1" spans="1:12">
      <c r="A28" s="208"/>
      <c r="B28" s="211" t="s">
        <v>80</v>
      </c>
      <c r="C28" s="211"/>
      <c r="D28" s="211"/>
      <c r="E28" s="211"/>
      <c r="F28" s="208"/>
      <c r="G28" s="211" t="s">
        <v>81</v>
      </c>
      <c r="H28" s="210"/>
      <c r="I28" s="210"/>
      <c r="J28" s="210"/>
      <c r="K28" s="210"/>
      <c r="L28" s="210"/>
    </row>
  </sheetData>
  <mergeCells count="4">
    <mergeCell ref="A1:L1"/>
    <mergeCell ref="A2:B2"/>
    <mergeCell ref="C26:E26"/>
    <mergeCell ref="A8:A9"/>
  </mergeCells>
  <dataValidations count="1">
    <dataValidation type="textLength" operator="equal" allowBlank="1" showInputMessage="1" showErrorMessage="1" sqref="C1:C2 D1:D2">
      <formula1>18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9"/>
  <sheetViews>
    <sheetView workbookViewId="0">
      <selection activeCell="Q4" sqref="Q4"/>
    </sheetView>
  </sheetViews>
  <sheetFormatPr defaultColWidth="7.99090909090909" defaultRowHeight="12.5"/>
  <cols>
    <col min="1" max="1" width="4.12727272727273" style="16" customWidth="1"/>
    <col min="2" max="2" width="7.87272727272727" style="16" customWidth="1"/>
    <col min="3" max="3" width="10.6181818181818" style="1" customWidth="1"/>
    <col min="4" max="4" width="7.37272727272727" style="16" customWidth="1"/>
    <col min="5" max="5" width="8.75454545454545" style="16" customWidth="1"/>
    <col min="6" max="6" width="9.63636363636364" style="1" customWidth="1"/>
    <col min="7" max="7" width="9.63636363636364" style="16" customWidth="1"/>
    <col min="8" max="11" width="9.63636363636364" style="1" customWidth="1"/>
    <col min="12" max="12" width="5.87272727272727" style="16" customWidth="1"/>
    <col min="13" max="16384" width="7.99090909090909" style="1"/>
  </cols>
  <sheetData>
    <row r="1" s="1" customFormat="1" ht="67" customHeight="1" spans="1:12">
      <c r="A1" s="201" t="s">
        <v>82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="1" customFormat="1" ht="38" customHeight="1" spans="1:12">
      <c r="A2" s="63" t="s">
        <v>30</v>
      </c>
      <c r="B2" s="63"/>
      <c r="C2" s="63"/>
      <c r="D2" s="61"/>
      <c r="E2" s="61"/>
      <c r="F2" s="179"/>
      <c r="G2" s="16"/>
      <c r="L2" s="16"/>
    </row>
    <row r="3" s="1" customFormat="1" ht="39" customHeight="1" spans="1:12">
      <c r="A3" s="10" t="s">
        <v>31</v>
      </c>
      <c r="B3" s="10" t="s">
        <v>32</v>
      </c>
      <c r="C3" s="10" t="s">
        <v>33</v>
      </c>
      <c r="D3" s="10" t="s">
        <v>34</v>
      </c>
      <c r="E3" s="10" t="s">
        <v>35</v>
      </c>
      <c r="F3" s="10" t="s">
        <v>36</v>
      </c>
      <c r="G3" s="10" t="s">
        <v>37</v>
      </c>
      <c r="H3" s="10" t="s">
        <v>38</v>
      </c>
      <c r="I3" s="10" t="s">
        <v>39</v>
      </c>
      <c r="J3" s="10" t="s">
        <v>40</v>
      </c>
      <c r="K3" s="10" t="s">
        <v>41</v>
      </c>
      <c r="L3" s="10" t="s">
        <v>42</v>
      </c>
    </row>
    <row r="4" s="1" customFormat="1" ht="27" customHeight="1" spans="1:12">
      <c r="A4" s="10">
        <v>1</v>
      </c>
      <c r="B4" s="10" t="s">
        <v>83</v>
      </c>
      <c r="C4" s="10" t="s">
        <v>84</v>
      </c>
      <c r="D4" s="10" t="s">
        <v>70</v>
      </c>
      <c r="E4" s="10" t="s">
        <v>83</v>
      </c>
      <c r="F4" s="202">
        <v>1</v>
      </c>
      <c r="G4" s="203" t="s">
        <v>5</v>
      </c>
      <c r="H4" s="183">
        <v>1</v>
      </c>
      <c r="I4" s="183">
        <v>605</v>
      </c>
      <c r="J4" s="183">
        <v>605</v>
      </c>
      <c r="K4" s="183">
        <v>2024.6</v>
      </c>
      <c r="L4" s="204"/>
    </row>
    <row r="5" s="1" customFormat="1" ht="27" customHeight="1" spans="1:12">
      <c r="A5" s="10">
        <v>2</v>
      </c>
      <c r="B5" s="10" t="s">
        <v>85</v>
      </c>
      <c r="C5" s="10" t="s">
        <v>84</v>
      </c>
      <c r="D5" s="10" t="s">
        <v>86</v>
      </c>
      <c r="E5" s="10" t="s">
        <v>85</v>
      </c>
      <c r="F5" s="202">
        <v>1</v>
      </c>
      <c r="G5" s="203" t="s">
        <v>5</v>
      </c>
      <c r="H5" s="183">
        <v>1</v>
      </c>
      <c r="I5" s="183">
        <v>605</v>
      </c>
      <c r="J5" s="183">
        <v>605</v>
      </c>
      <c r="K5" s="183">
        <v>2024.6</v>
      </c>
      <c r="L5" s="204"/>
    </row>
    <row r="6" s="1" customFormat="1" ht="27" customHeight="1" spans="1:12">
      <c r="A6" s="10">
        <v>3</v>
      </c>
      <c r="B6" s="10" t="s">
        <v>87</v>
      </c>
      <c r="C6" s="10" t="s">
        <v>84</v>
      </c>
      <c r="D6" s="10" t="s">
        <v>77</v>
      </c>
      <c r="E6" s="10" t="s">
        <v>87</v>
      </c>
      <c r="F6" s="202">
        <v>1</v>
      </c>
      <c r="G6" s="203" t="s">
        <v>5</v>
      </c>
      <c r="H6" s="183">
        <v>1</v>
      </c>
      <c r="I6" s="183">
        <v>605</v>
      </c>
      <c r="J6" s="183">
        <v>605</v>
      </c>
      <c r="K6" s="183">
        <v>2024.6</v>
      </c>
      <c r="L6" s="204"/>
    </row>
    <row r="7" s="1" customFormat="1" ht="27" customHeight="1" spans="1:12">
      <c r="A7" s="10">
        <v>4</v>
      </c>
      <c r="B7" s="10" t="s">
        <v>88</v>
      </c>
      <c r="C7" s="10" t="s">
        <v>84</v>
      </c>
      <c r="D7" s="10" t="s">
        <v>89</v>
      </c>
      <c r="E7" s="10" t="s">
        <v>88</v>
      </c>
      <c r="F7" s="202">
        <v>1</v>
      </c>
      <c r="G7" s="203" t="s">
        <v>5</v>
      </c>
      <c r="H7" s="183">
        <v>1</v>
      </c>
      <c r="I7" s="183">
        <v>605</v>
      </c>
      <c r="J7" s="183">
        <v>605</v>
      </c>
      <c r="K7" s="183">
        <v>2024.6</v>
      </c>
      <c r="L7" s="204"/>
    </row>
    <row r="8" s="1" customFormat="1" ht="27" customHeight="1" spans="1:12">
      <c r="A8" s="10">
        <v>5</v>
      </c>
      <c r="B8" s="10" t="s">
        <v>90</v>
      </c>
      <c r="C8" s="10" t="s">
        <v>69</v>
      </c>
      <c r="D8" s="10" t="s">
        <v>91</v>
      </c>
      <c r="E8" s="10" t="s">
        <v>90</v>
      </c>
      <c r="F8" s="202">
        <v>1</v>
      </c>
      <c r="G8" s="203" t="s">
        <v>5</v>
      </c>
      <c r="H8" s="183">
        <v>1</v>
      </c>
      <c r="I8" s="183">
        <v>605</v>
      </c>
      <c r="J8" s="183">
        <v>605</v>
      </c>
      <c r="K8" s="183">
        <v>2024.6</v>
      </c>
      <c r="L8" s="204"/>
    </row>
    <row r="9" s="1" customFormat="1" ht="27" customHeight="1" spans="1:12">
      <c r="A9" s="10">
        <v>6</v>
      </c>
      <c r="B9" s="10" t="s">
        <v>92</v>
      </c>
      <c r="C9" s="10" t="s">
        <v>69</v>
      </c>
      <c r="D9" s="10" t="s">
        <v>86</v>
      </c>
      <c r="E9" s="10" t="s">
        <v>92</v>
      </c>
      <c r="F9" s="202">
        <v>1</v>
      </c>
      <c r="G9" s="203" t="s">
        <v>5</v>
      </c>
      <c r="H9" s="183">
        <v>1</v>
      </c>
      <c r="I9" s="183">
        <v>605</v>
      </c>
      <c r="J9" s="183">
        <v>605</v>
      </c>
      <c r="K9" s="183">
        <v>2024.6</v>
      </c>
      <c r="L9" s="204"/>
    </row>
    <row r="10" s="1" customFormat="1" ht="27" customHeight="1" spans="1:12">
      <c r="A10" s="10">
        <v>7</v>
      </c>
      <c r="B10" s="10" t="s">
        <v>93</v>
      </c>
      <c r="C10" s="10" t="s">
        <v>69</v>
      </c>
      <c r="D10" s="10" t="s">
        <v>77</v>
      </c>
      <c r="E10" s="10" t="s">
        <v>93</v>
      </c>
      <c r="F10" s="202">
        <v>1</v>
      </c>
      <c r="G10" s="203" t="s">
        <v>5</v>
      </c>
      <c r="H10" s="183">
        <v>1</v>
      </c>
      <c r="I10" s="183">
        <v>605</v>
      </c>
      <c r="J10" s="183">
        <v>605</v>
      </c>
      <c r="K10" s="183">
        <v>2024.6</v>
      </c>
      <c r="L10" s="204"/>
    </row>
    <row r="11" s="1" customFormat="1" ht="27" customHeight="1" spans="1:12">
      <c r="A11" s="10">
        <v>8</v>
      </c>
      <c r="B11" s="10" t="s">
        <v>94</v>
      </c>
      <c r="C11" s="10" t="s">
        <v>69</v>
      </c>
      <c r="D11" s="10" t="s">
        <v>95</v>
      </c>
      <c r="E11" s="10" t="s">
        <v>94</v>
      </c>
      <c r="F11" s="202">
        <v>1</v>
      </c>
      <c r="G11" s="203" t="s">
        <v>5</v>
      </c>
      <c r="H11" s="183">
        <v>1</v>
      </c>
      <c r="I11" s="183">
        <v>605</v>
      </c>
      <c r="J11" s="183">
        <v>605</v>
      </c>
      <c r="K11" s="183">
        <v>2024.6</v>
      </c>
      <c r="L11" s="204"/>
    </row>
    <row r="12" s="1" customFormat="1" ht="27" customHeight="1" spans="1:12">
      <c r="A12" s="10"/>
      <c r="B12" s="10" t="s">
        <v>94</v>
      </c>
      <c r="C12" s="10" t="s">
        <v>69</v>
      </c>
      <c r="D12" s="10" t="s">
        <v>95</v>
      </c>
      <c r="E12" s="10" t="s">
        <v>96</v>
      </c>
      <c r="F12" s="202">
        <v>1</v>
      </c>
      <c r="G12" s="203" t="s">
        <v>5</v>
      </c>
      <c r="H12" s="183">
        <v>1</v>
      </c>
      <c r="I12" s="183">
        <v>605</v>
      </c>
      <c r="J12" s="183">
        <v>605</v>
      </c>
      <c r="K12" s="183">
        <v>2024.6</v>
      </c>
      <c r="L12" s="204"/>
    </row>
    <row r="13" s="1" customFormat="1" ht="27" customHeight="1" spans="1:12">
      <c r="A13" s="10">
        <v>9</v>
      </c>
      <c r="B13" s="10" t="s">
        <v>97</v>
      </c>
      <c r="C13" s="10" t="s">
        <v>69</v>
      </c>
      <c r="D13" s="10" t="s">
        <v>77</v>
      </c>
      <c r="E13" s="10" t="s">
        <v>97</v>
      </c>
      <c r="F13" s="202">
        <v>1</v>
      </c>
      <c r="G13" s="203" t="s">
        <v>5</v>
      </c>
      <c r="H13" s="183">
        <v>1</v>
      </c>
      <c r="I13" s="183">
        <v>605</v>
      </c>
      <c r="J13" s="183">
        <v>605</v>
      </c>
      <c r="K13" s="183">
        <v>2024.6</v>
      </c>
      <c r="L13" s="204"/>
    </row>
    <row r="14" s="1" customFormat="1" ht="27" customHeight="1" spans="1:12">
      <c r="A14" s="10">
        <v>10</v>
      </c>
      <c r="B14" s="10" t="s">
        <v>98</v>
      </c>
      <c r="C14" s="10" t="s">
        <v>69</v>
      </c>
      <c r="D14" s="10" t="s">
        <v>99</v>
      </c>
      <c r="E14" s="10" t="s">
        <v>98</v>
      </c>
      <c r="F14" s="202">
        <v>1</v>
      </c>
      <c r="G14" s="203" t="s">
        <v>5</v>
      </c>
      <c r="H14" s="183">
        <v>1</v>
      </c>
      <c r="I14" s="183">
        <v>605</v>
      </c>
      <c r="J14" s="183">
        <v>605</v>
      </c>
      <c r="K14" s="183">
        <v>2024.6</v>
      </c>
      <c r="L14" s="204"/>
    </row>
    <row r="15" s="1" customFormat="1" ht="27" customHeight="1" spans="1:12">
      <c r="A15" s="10">
        <v>11</v>
      </c>
      <c r="B15" s="10" t="s">
        <v>100</v>
      </c>
      <c r="C15" s="10" t="s">
        <v>69</v>
      </c>
      <c r="D15" s="10" t="s">
        <v>101</v>
      </c>
      <c r="E15" s="10" t="s">
        <v>100</v>
      </c>
      <c r="F15" s="202">
        <v>1</v>
      </c>
      <c r="G15" s="203" t="s">
        <v>5</v>
      </c>
      <c r="H15" s="183">
        <v>1</v>
      </c>
      <c r="I15" s="183">
        <v>605</v>
      </c>
      <c r="J15" s="183">
        <v>605</v>
      </c>
      <c r="K15" s="183">
        <v>2024.6</v>
      </c>
      <c r="L15" s="204"/>
    </row>
    <row r="16" s="1" customFormat="1" ht="27" customHeight="1" spans="1:12">
      <c r="A16" s="10">
        <v>12</v>
      </c>
      <c r="B16" s="10" t="s">
        <v>102</v>
      </c>
      <c r="C16" s="10" t="s">
        <v>69</v>
      </c>
      <c r="D16" s="10" t="s">
        <v>70</v>
      </c>
      <c r="E16" s="10" t="s">
        <v>102</v>
      </c>
      <c r="F16" s="202">
        <v>1</v>
      </c>
      <c r="G16" s="203" t="s">
        <v>5</v>
      </c>
      <c r="H16" s="183">
        <v>1</v>
      </c>
      <c r="I16" s="183">
        <v>605</v>
      </c>
      <c r="J16" s="183">
        <v>605</v>
      </c>
      <c r="K16" s="183">
        <v>2024.6</v>
      </c>
      <c r="L16" s="204"/>
    </row>
    <row r="17" s="1" customFormat="1" ht="27" customHeight="1" spans="1:12">
      <c r="A17" s="10">
        <v>13</v>
      </c>
      <c r="B17" s="10" t="s">
        <v>103</v>
      </c>
      <c r="C17" s="10" t="s">
        <v>69</v>
      </c>
      <c r="D17" s="10" t="s">
        <v>74</v>
      </c>
      <c r="E17" s="10" t="s">
        <v>103</v>
      </c>
      <c r="F17" s="202">
        <v>1</v>
      </c>
      <c r="G17" s="203" t="s">
        <v>5</v>
      </c>
      <c r="H17" s="183">
        <v>1</v>
      </c>
      <c r="I17" s="183">
        <v>605</v>
      </c>
      <c r="J17" s="183">
        <v>605</v>
      </c>
      <c r="K17" s="183">
        <v>2024.6</v>
      </c>
      <c r="L17" s="204"/>
    </row>
    <row r="18" s="1" customFormat="1" ht="27" customHeight="1" spans="1:12">
      <c r="A18" s="10">
        <v>14</v>
      </c>
      <c r="B18" s="10" t="s">
        <v>104</v>
      </c>
      <c r="C18" s="10" t="s">
        <v>69</v>
      </c>
      <c r="D18" s="10" t="s">
        <v>105</v>
      </c>
      <c r="E18" s="10" t="s">
        <v>104</v>
      </c>
      <c r="F18" s="202">
        <v>1</v>
      </c>
      <c r="G18" s="203" t="s">
        <v>5</v>
      </c>
      <c r="H18" s="183">
        <v>1</v>
      </c>
      <c r="I18" s="183">
        <v>605</v>
      </c>
      <c r="J18" s="183">
        <v>605</v>
      </c>
      <c r="K18" s="183">
        <v>2024.6</v>
      </c>
      <c r="L18" s="204"/>
    </row>
    <row r="19" s="1" customFormat="1" ht="27" customHeight="1" spans="1:12">
      <c r="A19" s="10">
        <v>15</v>
      </c>
      <c r="B19" s="10" t="s">
        <v>106</v>
      </c>
      <c r="C19" s="10" t="s">
        <v>69</v>
      </c>
      <c r="D19" s="10" t="s">
        <v>45</v>
      </c>
      <c r="E19" s="10" t="s">
        <v>106</v>
      </c>
      <c r="F19" s="202">
        <v>1</v>
      </c>
      <c r="G19" s="203" t="s">
        <v>5</v>
      </c>
      <c r="H19" s="183">
        <v>1</v>
      </c>
      <c r="I19" s="183">
        <v>605</v>
      </c>
      <c r="J19" s="183">
        <v>605</v>
      </c>
      <c r="K19" s="183">
        <v>2024.6</v>
      </c>
      <c r="L19" s="204"/>
    </row>
    <row r="20" s="1" customFormat="1" ht="27" customHeight="1" spans="1:12">
      <c r="A20" s="10">
        <v>16</v>
      </c>
      <c r="B20" s="10" t="s">
        <v>107</v>
      </c>
      <c r="C20" s="10" t="s">
        <v>69</v>
      </c>
      <c r="D20" s="10" t="s">
        <v>101</v>
      </c>
      <c r="E20" s="10" t="s">
        <v>107</v>
      </c>
      <c r="F20" s="202">
        <v>1</v>
      </c>
      <c r="G20" s="203" t="s">
        <v>5</v>
      </c>
      <c r="H20" s="183">
        <v>1</v>
      </c>
      <c r="I20" s="183">
        <v>605</v>
      </c>
      <c r="J20" s="183">
        <v>605</v>
      </c>
      <c r="K20" s="183">
        <v>2024.6</v>
      </c>
      <c r="L20" s="204"/>
    </row>
    <row r="21" s="1" customFormat="1" ht="27" customHeight="1" spans="1:12">
      <c r="A21" s="10">
        <v>17</v>
      </c>
      <c r="B21" s="10" t="s">
        <v>108</v>
      </c>
      <c r="C21" s="10" t="s">
        <v>109</v>
      </c>
      <c r="D21" s="10" t="s">
        <v>95</v>
      </c>
      <c r="E21" s="10" t="s">
        <v>108</v>
      </c>
      <c r="F21" s="202">
        <v>1</v>
      </c>
      <c r="G21" s="203" t="s">
        <v>5</v>
      </c>
      <c r="H21" s="183">
        <v>1</v>
      </c>
      <c r="I21" s="183">
        <v>605</v>
      </c>
      <c r="J21" s="183">
        <v>605</v>
      </c>
      <c r="K21" s="183">
        <v>2024.6</v>
      </c>
      <c r="L21" s="204"/>
    </row>
    <row r="22" s="1" customFormat="1" ht="27" customHeight="1" spans="1:12">
      <c r="A22" s="10">
        <v>18</v>
      </c>
      <c r="B22" s="10" t="s">
        <v>110</v>
      </c>
      <c r="C22" s="10" t="s">
        <v>109</v>
      </c>
      <c r="D22" s="10" t="s">
        <v>111</v>
      </c>
      <c r="E22" s="10" t="s">
        <v>110</v>
      </c>
      <c r="F22" s="202">
        <v>1</v>
      </c>
      <c r="G22" s="203" t="s">
        <v>5</v>
      </c>
      <c r="H22" s="183">
        <v>1</v>
      </c>
      <c r="I22" s="183">
        <v>605</v>
      </c>
      <c r="J22" s="183">
        <v>605</v>
      </c>
      <c r="K22" s="183">
        <v>2024.6</v>
      </c>
      <c r="L22" s="204"/>
    </row>
    <row r="23" s="1" customFormat="1" ht="27" customHeight="1" spans="1:12">
      <c r="A23" s="10">
        <v>19</v>
      </c>
      <c r="B23" s="10" t="s">
        <v>112</v>
      </c>
      <c r="C23" s="10" t="s">
        <v>113</v>
      </c>
      <c r="D23" s="10" t="s">
        <v>111</v>
      </c>
      <c r="E23" s="10" t="s">
        <v>112</v>
      </c>
      <c r="F23" s="202">
        <v>1</v>
      </c>
      <c r="G23" s="203" t="s">
        <v>5</v>
      </c>
      <c r="H23" s="183">
        <v>1</v>
      </c>
      <c r="I23" s="183">
        <v>605</v>
      </c>
      <c r="J23" s="183">
        <v>605</v>
      </c>
      <c r="K23" s="183">
        <v>2024.6</v>
      </c>
      <c r="L23" s="204"/>
    </row>
    <row r="24" s="1" customFormat="1" ht="27" customHeight="1" spans="1:12">
      <c r="A24" s="10">
        <v>20</v>
      </c>
      <c r="B24" s="10" t="s">
        <v>114</v>
      </c>
      <c r="C24" s="10" t="s">
        <v>113</v>
      </c>
      <c r="D24" s="10" t="s">
        <v>115</v>
      </c>
      <c r="E24" s="10" t="s">
        <v>114</v>
      </c>
      <c r="F24" s="202">
        <v>1</v>
      </c>
      <c r="G24" s="203" t="s">
        <v>5</v>
      </c>
      <c r="H24" s="183">
        <v>1</v>
      </c>
      <c r="I24" s="183">
        <v>605</v>
      </c>
      <c r="J24" s="183">
        <v>605</v>
      </c>
      <c r="K24" s="183">
        <v>2024.6</v>
      </c>
      <c r="L24" s="204"/>
    </row>
    <row r="25" s="1" customFormat="1" ht="27" customHeight="1" spans="1:12">
      <c r="A25" s="10">
        <v>21</v>
      </c>
      <c r="B25" s="10" t="s">
        <v>116</v>
      </c>
      <c r="C25" s="10" t="s">
        <v>113</v>
      </c>
      <c r="D25" s="10" t="s">
        <v>105</v>
      </c>
      <c r="E25" s="10" t="s">
        <v>116</v>
      </c>
      <c r="F25" s="202">
        <v>1</v>
      </c>
      <c r="G25" s="203" t="s">
        <v>5</v>
      </c>
      <c r="H25" s="183">
        <v>1</v>
      </c>
      <c r="I25" s="183">
        <v>605</v>
      </c>
      <c r="J25" s="183">
        <v>605</v>
      </c>
      <c r="K25" s="183">
        <v>2024.6</v>
      </c>
      <c r="L25" s="204"/>
    </row>
    <row r="26" s="1" customFormat="1" ht="27" customHeight="1" spans="1:12">
      <c r="A26" s="10">
        <v>22</v>
      </c>
      <c r="B26" s="10" t="s">
        <v>117</v>
      </c>
      <c r="C26" s="10" t="s">
        <v>113</v>
      </c>
      <c r="D26" s="10" t="s">
        <v>89</v>
      </c>
      <c r="E26" s="10" t="s">
        <v>117</v>
      </c>
      <c r="F26" s="202">
        <v>1</v>
      </c>
      <c r="G26" s="203" t="s">
        <v>5</v>
      </c>
      <c r="H26" s="183">
        <v>1</v>
      </c>
      <c r="I26" s="183">
        <v>605</v>
      </c>
      <c r="J26" s="183">
        <v>605</v>
      </c>
      <c r="K26" s="183">
        <v>2024.6</v>
      </c>
      <c r="L26" s="204"/>
    </row>
    <row r="27" s="1" customFormat="1" ht="27" customHeight="1" spans="1:12">
      <c r="A27" s="10">
        <v>23</v>
      </c>
      <c r="B27" s="10" t="s">
        <v>118</v>
      </c>
      <c r="C27" s="10" t="s">
        <v>113</v>
      </c>
      <c r="D27" s="10" t="s">
        <v>115</v>
      </c>
      <c r="E27" s="10" t="s">
        <v>118</v>
      </c>
      <c r="F27" s="202">
        <v>1</v>
      </c>
      <c r="G27" s="203" t="s">
        <v>5</v>
      </c>
      <c r="H27" s="183">
        <v>1</v>
      </c>
      <c r="I27" s="183">
        <v>605</v>
      </c>
      <c r="J27" s="183">
        <v>605</v>
      </c>
      <c r="K27" s="183">
        <v>2024.6</v>
      </c>
      <c r="L27" s="204"/>
    </row>
    <row r="28" s="1" customFormat="1" ht="27" customHeight="1" spans="1:12">
      <c r="A28" s="10">
        <v>24</v>
      </c>
      <c r="B28" s="10" t="s">
        <v>119</v>
      </c>
      <c r="C28" s="10" t="s">
        <v>120</v>
      </c>
      <c r="D28" s="10" t="s">
        <v>89</v>
      </c>
      <c r="E28" s="10" t="s">
        <v>119</v>
      </c>
      <c r="F28" s="202">
        <v>1</v>
      </c>
      <c r="G28" s="203" t="s">
        <v>5</v>
      </c>
      <c r="H28" s="183">
        <v>1</v>
      </c>
      <c r="I28" s="183">
        <v>605</v>
      </c>
      <c r="J28" s="183">
        <v>605</v>
      </c>
      <c r="K28" s="183">
        <v>2024.6</v>
      </c>
      <c r="L28" s="204"/>
    </row>
    <row r="29" s="1" customFormat="1" ht="27" customHeight="1" spans="1:13">
      <c r="A29" s="10">
        <v>25</v>
      </c>
      <c r="B29" s="10" t="s">
        <v>121</v>
      </c>
      <c r="C29" s="10" t="s">
        <v>120</v>
      </c>
      <c r="D29" s="10" t="s">
        <v>101</v>
      </c>
      <c r="E29" s="10" t="s">
        <v>121</v>
      </c>
      <c r="F29" s="202">
        <v>1</v>
      </c>
      <c r="G29" s="203" t="s">
        <v>5</v>
      </c>
      <c r="H29" s="183">
        <v>1</v>
      </c>
      <c r="I29" s="183">
        <v>605</v>
      </c>
      <c r="J29" s="183">
        <v>605</v>
      </c>
      <c r="K29" s="183">
        <v>2024.6</v>
      </c>
      <c r="L29" s="204"/>
      <c r="M29" s="57"/>
    </row>
    <row r="30" s="1" customFormat="1" ht="27" customHeight="1" spans="1:12">
      <c r="A30" s="10">
        <v>26</v>
      </c>
      <c r="B30" s="10" t="s">
        <v>122</v>
      </c>
      <c r="C30" s="10" t="s">
        <v>123</v>
      </c>
      <c r="D30" s="10" t="s">
        <v>70</v>
      </c>
      <c r="E30" s="10" t="s">
        <v>122</v>
      </c>
      <c r="F30" s="202">
        <v>1</v>
      </c>
      <c r="G30" s="203" t="s">
        <v>5</v>
      </c>
      <c r="H30" s="183">
        <v>1</v>
      </c>
      <c r="I30" s="183">
        <v>605</v>
      </c>
      <c r="J30" s="183">
        <v>605</v>
      </c>
      <c r="K30" s="183">
        <v>2024.6</v>
      </c>
      <c r="L30" s="204"/>
    </row>
    <row r="31" s="1" customFormat="1" ht="27" customHeight="1" spans="1:12">
      <c r="A31" s="10">
        <v>27</v>
      </c>
      <c r="B31" s="10" t="s">
        <v>124</v>
      </c>
      <c r="C31" s="10" t="s">
        <v>123</v>
      </c>
      <c r="D31" s="10" t="s">
        <v>99</v>
      </c>
      <c r="E31" s="10" t="s">
        <v>124</v>
      </c>
      <c r="F31" s="202">
        <v>1</v>
      </c>
      <c r="G31" s="203" t="s">
        <v>5</v>
      </c>
      <c r="H31" s="183">
        <v>1</v>
      </c>
      <c r="I31" s="183">
        <v>605</v>
      </c>
      <c r="J31" s="183">
        <v>605</v>
      </c>
      <c r="K31" s="183">
        <v>2024.6</v>
      </c>
      <c r="L31" s="204"/>
    </row>
    <row r="32" s="1" customFormat="1" ht="27" customHeight="1" spans="1:12">
      <c r="A32" s="10">
        <v>28</v>
      </c>
      <c r="B32" s="10" t="s">
        <v>125</v>
      </c>
      <c r="C32" s="10" t="s">
        <v>123</v>
      </c>
      <c r="D32" s="10" t="s">
        <v>89</v>
      </c>
      <c r="E32" s="10" t="s">
        <v>125</v>
      </c>
      <c r="F32" s="202">
        <v>1</v>
      </c>
      <c r="G32" s="203" t="s">
        <v>5</v>
      </c>
      <c r="H32" s="183">
        <v>1</v>
      </c>
      <c r="I32" s="183">
        <v>605</v>
      </c>
      <c r="J32" s="183">
        <v>605</v>
      </c>
      <c r="K32" s="183">
        <v>2024.6</v>
      </c>
      <c r="L32" s="204"/>
    </row>
    <row r="33" s="1" customFormat="1" ht="27" customHeight="1" spans="1:12">
      <c r="A33" s="10">
        <v>29</v>
      </c>
      <c r="B33" s="10" t="s">
        <v>126</v>
      </c>
      <c r="C33" s="10" t="s">
        <v>123</v>
      </c>
      <c r="D33" s="10" t="s">
        <v>70</v>
      </c>
      <c r="E33" s="10" t="s">
        <v>126</v>
      </c>
      <c r="F33" s="202">
        <v>1</v>
      </c>
      <c r="G33" s="203" t="s">
        <v>5</v>
      </c>
      <c r="H33" s="183">
        <v>1</v>
      </c>
      <c r="I33" s="183">
        <v>605</v>
      </c>
      <c r="J33" s="183">
        <v>605</v>
      </c>
      <c r="K33" s="183">
        <v>2024.6</v>
      </c>
      <c r="L33" s="204"/>
    </row>
    <row r="34" s="1" customFormat="1" ht="27" customHeight="1" spans="1:12">
      <c r="A34" s="10">
        <v>30</v>
      </c>
      <c r="B34" s="10" t="s">
        <v>127</v>
      </c>
      <c r="C34" s="10" t="s">
        <v>123</v>
      </c>
      <c r="D34" s="10" t="s">
        <v>74</v>
      </c>
      <c r="E34" s="10" t="s">
        <v>127</v>
      </c>
      <c r="F34" s="202">
        <v>1</v>
      </c>
      <c r="G34" s="203" t="s">
        <v>5</v>
      </c>
      <c r="H34" s="183">
        <v>1</v>
      </c>
      <c r="I34" s="183">
        <v>605</v>
      </c>
      <c r="J34" s="183">
        <v>605</v>
      </c>
      <c r="K34" s="183">
        <v>2024.6</v>
      </c>
      <c r="L34" s="204"/>
    </row>
    <row r="35" s="1" customFormat="1" ht="27" customHeight="1" spans="1:12">
      <c r="A35" s="10">
        <v>31</v>
      </c>
      <c r="B35" s="10" t="s">
        <v>128</v>
      </c>
      <c r="C35" s="10" t="s">
        <v>123</v>
      </c>
      <c r="D35" s="10" t="s">
        <v>105</v>
      </c>
      <c r="E35" s="10" t="s">
        <v>128</v>
      </c>
      <c r="F35" s="202">
        <v>1</v>
      </c>
      <c r="G35" s="203" t="s">
        <v>5</v>
      </c>
      <c r="H35" s="183">
        <v>1</v>
      </c>
      <c r="I35" s="183">
        <v>605</v>
      </c>
      <c r="J35" s="183">
        <v>605</v>
      </c>
      <c r="K35" s="183">
        <v>2024.6</v>
      </c>
      <c r="L35" s="204"/>
    </row>
    <row r="36" s="1" customFormat="1" ht="27" customHeight="1" spans="1:12">
      <c r="A36" s="10">
        <v>32</v>
      </c>
      <c r="B36" s="10" t="s">
        <v>129</v>
      </c>
      <c r="C36" s="10" t="s">
        <v>123</v>
      </c>
      <c r="D36" s="10" t="s">
        <v>105</v>
      </c>
      <c r="E36" s="10" t="s">
        <v>129</v>
      </c>
      <c r="F36" s="202">
        <v>1</v>
      </c>
      <c r="G36" s="203" t="s">
        <v>5</v>
      </c>
      <c r="H36" s="183">
        <v>1</v>
      </c>
      <c r="I36" s="183">
        <v>605</v>
      </c>
      <c r="J36" s="183">
        <v>605</v>
      </c>
      <c r="K36" s="183">
        <v>2024.6</v>
      </c>
      <c r="L36" s="204"/>
    </row>
    <row r="37" s="1" customFormat="1" ht="27" customHeight="1" spans="1:12">
      <c r="A37" s="10">
        <v>33</v>
      </c>
      <c r="B37" s="10" t="s">
        <v>130</v>
      </c>
      <c r="C37" s="10" t="s">
        <v>123</v>
      </c>
      <c r="D37" s="10" t="s">
        <v>74</v>
      </c>
      <c r="E37" s="10" t="s">
        <v>130</v>
      </c>
      <c r="F37" s="202">
        <v>1</v>
      </c>
      <c r="G37" s="203" t="s">
        <v>5</v>
      </c>
      <c r="H37" s="183">
        <v>1</v>
      </c>
      <c r="I37" s="183">
        <v>605</v>
      </c>
      <c r="J37" s="183">
        <v>605</v>
      </c>
      <c r="K37" s="183">
        <v>2024.6</v>
      </c>
      <c r="L37" s="204"/>
    </row>
    <row r="38" s="1" customFormat="1" ht="27" customHeight="1" spans="1:12">
      <c r="A38" s="10">
        <v>34</v>
      </c>
      <c r="B38" s="10" t="s">
        <v>131</v>
      </c>
      <c r="C38" s="10" t="s">
        <v>123</v>
      </c>
      <c r="D38" s="10" t="s">
        <v>101</v>
      </c>
      <c r="E38" s="10" t="s">
        <v>131</v>
      </c>
      <c r="F38" s="202">
        <v>1</v>
      </c>
      <c r="G38" s="203" t="s">
        <v>5</v>
      </c>
      <c r="H38" s="183">
        <v>1</v>
      </c>
      <c r="I38" s="183">
        <v>605</v>
      </c>
      <c r="J38" s="183">
        <v>605</v>
      </c>
      <c r="K38" s="183">
        <v>2024.6</v>
      </c>
      <c r="L38" s="204"/>
    </row>
    <row r="39" s="1" customFormat="1" ht="27" customHeight="1" spans="1:12">
      <c r="A39" s="10">
        <v>35</v>
      </c>
      <c r="B39" s="10" t="s">
        <v>132</v>
      </c>
      <c r="C39" s="10" t="s">
        <v>123</v>
      </c>
      <c r="D39" s="10" t="s">
        <v>133</v>
      </c>
      <c r="E39" s="10" t="s">
        <v>132</v>
      </c>
      <c r="F39" s="202">
        <v>1</v>
      </c>
      <c r="G39" s="203" t="s">
        <v>5</v>
      </c>
      <c r="H39" s="183">
        <v>1</v>
      </c>
      <c r="I39" s="183">
        <v>605</v>
      </c>
      <c r="J39" s="183">
        <v>605</v>
      </c>
      <c r="K39" s="183">
        <v>2024.6</v>
      </c>
      <c r="L39" s="204"/>
    </row>
    <row r="40" s="1" customFormat="1" ht="27" customHeight="1" spans="1:12">
      <c r="A40" s="10">
        <v>36</v>
      </c>
      <c r="B40" s="10" t="s">
        <v>134</v>
      </c>
      <c r="C40" s="10" t="s">
        <v>73</v>
      </c>
      <c r="D40" s="10" t="s">
        <v>45</v>
      </c>
      <c r="E40" s="10" t="s">
        <v>134</v>
      </c>
      <c r="F40" s="202">
        <v>1</v>
      </c>
      <c r="G40" s="203" t="s">
        <v>5</v>
      </c>
      <c r="H40" s="183">
        <v>1</v>
      </c>
      <c r="I40" s="183">
        <v>605</v>
      </c>
      <c r="J40" s="183">
        <v>605</v>
      </c>
      <c r="K40" s="183">
        <v>2024.6</v>
      </c>
      <c r="L40" s="204"/>
    </row>
    <row r="41" s="1" customFormat="1" ht="27" customHeight="1" spans="1:12">
      <c r="A41" s="10">
        <v>37</v>
      </c>
      <c r="B41" s="10" t="s">
        <v>135</v>
      </c>
      <c r="C41" s="10" t="s">
        <v>73</v>
      </c>
      <c r="D41" s="10" t="s">
        <v>89</v>
      </c>
      <c r="E41" s="10" t="s">
        <v>135</v>
      </c>
      <c r="F41" s="202">
        <v>1</v>
      </c>
      <c r="G41" s="203" t="s">
        <v>5</v>
      </c>
      <c r="H41" s="183">
        <v>1</v>
      </c>
      <c r="I41" s="183">
        <v>605</v>
      </c>
      <c r="J41" s="183">
        <v>605</v>
      </c>
      <c r="K41" s="183">
        <v>2024.6</v>
      </c>
      <c r="L41" s="204"/>
    </row>
    <row r="42" s="1" customFormat="1" ht="27" customHeight="1" spans="1:12">
      <c r="A42" s="10">
        <v>38</v>
      </c>
      <c r="B42" s="10" t="s">
        <v>136</v>
      </c>
      <c r="C42" s="10" t="s">
        <v>73</v>
      </c>
      <c r="D42" s="10" t="s">
        <v>115</v>
      </c>
      <c r="E42" s="10" t="s">
        <v>136</v>
      </c>
      <c r="F42" s="202">
        <v>1</v>
      </c>
      <c r="G42" s="203" t="s">
        <v>5</v>
      </c>
      <c r="H42" s="183">
        <v>1</v>
      </c>
      <c r="I42" s="183">
        <v>605</v>
      </c>
      <c r="J42" s="183">
        <v>605</v>
      </c>
      <c r="K42" s="183">
        <v>2024.6</v>
      </c>
      <c r="L42" s="204"/>
    </row>
    <row r="43" s="1" customFormat="1" ht="27" customHeight="1" spans="1:12">
      <c r="A43" s="10">
        <v>39</v>
      </c>
      <c r="B43" s="188" t="s">
        <v>137</v>
      </c>
      <c r="C43" s="10" t="s">
        <v>73</v>
      </c>
      <c r="D43" s="10" t="s">
        <v>45</v>
      </c>
      <c r="E43" s="188" t="s">
        <v>137</v>
      </c>
      <c r="F43" s="202">
        <v>1</v>
      </c>
      <c r="G43" s="203" t="s">
        <v>5</v>
      </c>
      <c r="H43" s="183">
        <v>1</v>
      </c>
      <c r="I43" s="183">
        <v>605</v>
      </c>
      <c r="J43" s="183">
        <v>605</v>
      </c>
      <c r="K43" s="183">
        <v>2024.6</v>
      </c>
      <c r="L43" s="204"/>
    </row>
    <row r="44" s="1" customFormat="1" ht="27" customHeight="1" spans="1:12">
      <c r="A44" s="10">
        <v>40</v>
      </c>
      <c r="B44" s="188" t="s">
        <v>138</v>
      </c>
      <c r="C44" s="10" t="s">
        <v>73</v>
      </c>
      <c r="D44" s="10" t="s">
        <v>74</v>
      </c>
      <c r="E44" s="188" t="s">
        <v>138</v>
      </c>
      <c r="F44" s="202">
        <v>1</v>
      </c>
      <c r="G44" s="203" t="s">
        <v>5</v>
      </c>
      <c r="H44" s="183">
        <v>1</v>
      </c>
      <c r="I44" s="183">
        <v>605</v>
      </c>
      <c r="J44" s="183">
        <v>605</v>
      </c>
      <c r="K44" s="183">
        <v>2024.6</v>
      </c>
      <c r="L44" s="205"/>
    </row>
    <row r="45" s="1" customFormat="1" ht="27" customHeight="1" spans="1:12">
      <c r="A45" s="10">
        <v>41</v>
      </c>
      <c r="B45" s="10" t="s">
        <v>139</v>
      </c>
      <c r="C45" s="10" t="s">
        <v>76</v>
      </c>
      <c r="D45" s="10" t="s">
        <v>89</v>
      </c>
      <c r="E45" s="10" t="s">
        <v>139</v>
      </c>
      <c r="F45" s="202">
        <v>1</v>
      </c>
      <c r="G45" s="203" t="s">
        <v>5</v>
      </c>
      <c r="H45" s="183">
        <v>1</v>
      </c>
      <c r="I45" s="183">
        <v>605</v>
      </c>
      <c r="J45" s="183">
        <v>605</v>
      </c>
      <c r="K45" s="183">
        <v>2024.6</v>
      </c>
      <c r="L45" s="204"/>
    </row>
    <row r="46" s="1" customFormat="1" ht="27" customHeight="1" spans="1:12">
      <c r="A46" s="10">
        <v>42</v>
      </c>
      <c r="B46" s="10" t="s">
        <v>140</v>
      </c>
      <c r="C46" s="10" t="s">
        <v>76</v>
      </c>
      <c r="D46" s="10" t="s">
        <v>89</v>
      </c>
      <c r="E46" s="10" t="s">
        <v>140</v>
      </c>
      <c r="F46" s="202">
        <v>1</v>
      </c>
      <c r="G46" s="203" t="s">
        <v>5</v>
      </c>
      <c r="H46" s="183">
        <v>1</v>
      </c>
      <c r="I46" s="183">
        <v>605</v>
      </c>
      <c r="J46" s="183">
        <v>605</v>
      </c>
      <c r="K46" s="183">
        <v>2024.6</v>
      </c>
      <c r="L46" s="204"/>
    </row>
    <row r="47" s="1" customFormat="1" ht="27" customHeight="1" spans="1:12">
      <c r="A47" s="10">
        <v>43</v>
      </c>
      <c r="B47" s="10" t="s">
        <v>141</v>
      </c>
      <c r="C47" s="10" t="s">
        <v>76</v>
      </c>
      <c r="D47" s="10" t="s">
        <v>89</v>
      </c>
      <c r="E47" s="10" t="s">
        <v>141</v>
      </c>
      <c r="F47" s="202">
        <v>1</v>
      </c>
      <c r="G47" s="203" t="s">
        <v>5</v>
      </c>
      <c r="H47" s="183">
        <v>1</v>
      </c>
      <c r="I47" s="183">
        <v>605</v>
      </c>
      <c r="J47" s="183">
        <v>605</v>
      </c>
      <c r="K47" s="183">
        <v>2024.6</v>
      </c>
      <c r="L47" s="204"/>
    </row>
    <row r="48" s="1" customFormat="1" ht="27" customHeight="1" spans="1:12">
      <c r="A48" s="10">
        <v>44</v>
      </c>
      <c r="B48" s="188" t="s">
        <v>142</v>
      </c>
      <c r="C48" s="10" t="s">
        <v>76</v>
      </c>
      <c r="D48" s="10" t="s">
        <v>111</v>
      </c>
      <c r="E48" s="188" t="s">
        <v>142</v>
      </c>
      <c r="F48" s="202">
        <v>1</v>
      </c>
      <c r="G48" s="203" t="s">
        <v>5</v>
      </c>
      <c r="H48" s="183">
        <v>1</v>
      </c>
      <c r="I48" s="183">
        <v>605</v>
      </c>
      <c r="J48" s="183">
        <v>605</v>
      </c>
      <c r="K48" s="183">
        <v>2024.6</v>
      </c>
      <c r="L48" s="204"/>
    </row>
    <row r="49" s="1" customFormat="1" ht="27" customHeight="1" spans="1:12">
      <c r="A49" s="10">
        <v>45</v>
      </c>
      <c r="B49" s="10" t="s">
        <v>143</v>
      </c>
      <c r="C49" s="10" t="s">
        <v>144</v>
      </c>
      <c r="D49" s="10" t="s">
        <v>111</v>
      </c>
      <c r="E49" s="10" t="s">
        <v>143</v>
      </c>
      <c r="F49" s="202">
        <v>1</v>
      </c>
      <c r="G49" s="203" t="s">
        <v>5</v>
      </c>
      <c r="H49" s="183">
        <v>1</v>
      </c>
      <c r="I49" s="183">
        <v>605</v>
      </c>
      <c r="J49" s="183">
        <v>605</v>
      </c>
      <c r="K49" s="183">
        <v>2024.6</v>
      </c>
      <c r="L49" s="204"/>
    </row>
    <row r="50" s="1" customFormat="1" ht="27" customHeight="1" spans="1:12">
      <c r="A50" s="10">
        <v>46</v>
      </c>
      <c r="B50" s="10" t="s">
        <v>145</v>
      </c>
      <c r="C50" s="10" t="s">
        <v>144</v>
      </c>
      <c r="D50" s="10" t="s">
        <v>95</v>
      </c>
      <c r="E50" s="10" t="s">
        <v>145</v>
      </c>
      <c r="F50" s="202">
        <v>1</v>
      </c>
      <c r="G50" s="203" t="s">
        <v>5</v>
      </c>
      <c r="H50" s="183">
        <v>1</v>
      </c>
      <c r="I50" s="183">
        <v>605</v>
      </c>
      <c r="J50" s="183">
        <v>605</v>
      </c>
      <c r="K50" s="183">
        <v>2024.6</v>
      </c>
      <c r="L50" s="204"/>
    </row>
    <row r="51" s="1" customFormat="1" ht="27" customHeight="1" spans="1:12">
      <c r="A51" s="10">
        <v>47</v>
      </c>
      <c r="B51" s="10" t="s">
        <v>146</v>
      </c>
      <c r="C51" s="10" t="s">
        <v>144</v>
      </c>
      <c r="D51" s="10" t="s">
        <v>45</v>
      </c>
      <c r="E51" s="10" t="s">
        <v>146</v>
      </c>
      <c r="F51" s="202">
        <v>1</v>
      </c>
      <c r="G51" s="203" t="s">
        <v>5</v>
      </c>
      <c r="H51" s="183">
        <v>1</v>
      </c>
      <c r="I51" s="183">
        <v>605</v>
      </c>
      <c r="J51" s="183">
        <v>605</v>
      </c>
      <c r="K51" s="183">
        <v>2024.6</v>
      </c>
      <c r="L51" s="204"/>
    </row>
    <row r="52" s="1" customFormat="1" ht="27" customHeight="1" spans="1:12">
      <c r="A52" s="10">
        <v>48</v>
      </c>
      <c r="B52" s="10" t="s">
        <v>147</v>
      </c>
      <c r="C52" s="10" t="s">
        <v>144</v>
      </c>
      <c r="D52" s="10" t="s">
        <v>74</v>
      </c>
      <c r="E52" s="10" t="s">
        <v>147</v>
      </c>
      <c r="F52" s="202">
        <v>1</v>
      </c>
      <c r="G52" s="203" t="s">
        <v>5</v>
      </c>
      <c r="H52" s="183">
        <v>1</v>
      </c>
      <c r="I52" s="183">
        <v>605</v>
      </c>
      <c r="J52" s="183">
        <v>605</v>
      </c>
      <c r="K52" s="183">
        <v>2024.6</v>
      </c>
      <c r="L52" s="204"/>
    </row>
    <row r="53" s="1" customFormat="1" ht="27" customHeight="1" spans="1:12">
      <c r="A53" s="10">
        <v>49</v>
      </c>
      <c r="B53" s="10" t="s">
        <v>148</v>
      </c>
      <c r="C53" s="10" t="s">
        <v>144</v>
      </c>
      <c r="D53" s="10" t="s">
        <v>101</v>
      </c>
      <c r="E53" s="10" t="s">
        <v>148</v>
      </c>
      <c r="F53" s="202">
        <v>1</v>
      </c>
      <c r="G53" s="203" t="s">
        <v>5</v>
      </c>
      <c r="H53" s="183">
        <v>1</v>
      </c>
      <c r="I53" s="183">
        <v>605</v>
      </c>
      <c r="J53" s="183">
        <v>605</v>
      </c>
      <c r="K53" s="183">
        <v>2024.6</v>
      </c>
      <c r="L53" s="204"/>
    </row>
    <row r="54" s="1" customFormat="1" ht="27" customHeight="1" spans="1:12">
      <c r="A54" s="10">
        <v>50</v>
      </c>
      <c r="B54" s="10" t="s">
        <v>149</v>
      </c>
      <c r="C54" s="10" t="s">
        <v>150</v>
      </c>
      <c r="D54" s="10" t="s">
        <v>111</v>
      </c>
      <c r="E54" s="10" t="s">
        <v>149</v>
      </c>
      <c r="F54" s="202">
        <v>1</v>
      </c>
      <c r="G54" s="203" t="s">
        <v>5</v>
      </c>
      <c r="H54" s="183">
        <v>1</v>
      </c>
      <c r="I54" s="183">
        <v>605</v>
      </c>
      <c r="J54" s="183">
        <v>605</v>
      </c>
      <c r="K54" s="183">
        <v>2024.6</v>
      </c>
      <c r="L54" s="204"/>
    </row>
    <row r="55" s="1" customFormat="1" ht="27" customHeight="1" spans="1:12">
      <c r="A55" s="10">
        <v>51</v>
      </c>
      <c r="B55" s="10" t="s">
        <v>151</v>
      </c>
      <c r="C55" s="10" t="s">
        <v>150</v>
      </c>
      <c r="D55" s="10" t="s">
        <v>45</v>
      </c>
      <c r="E55" s="10" t="s">
        <v>151</v>
      </c>
      <c r="F55" s="202">
        <v>1</v>
      </c>
      <c r="G55" s="203" t="s">
        <v>5</v>
      </c>
      <c r="H55" s="183">
        <v>1</v>
      </c>
      <c r="I55" s="183">
        <v>605</v>
      </c>
      <c r="J55" s="183">
        <v>605</v>
      </c>
      <c r="K55" s="183">
        <v>2024.6</v>
      </c>
      <c r="L55" s="204"/>
    </row>
    <row r="56" s="1" customFormat="1" ht="27" customHeight="1" spans="1:12">
      <c r="A56" s="10">
        <v>52</v>
      </c>
      <c r="B56" s="10" t="s">
        <v>152</v>
      </c>
      <c r="C56" s="10" t="s">
        <v>150</v>
      </c>
      <c r="D56" s="10" t="s">
        <v>95</v>
      </c>
      <c r="E56" s="10" t="s">
        <v>152</v>
      </c>
      <c r="F56" s="202">
        <v>1</v>
      </c>
      <c r="G56" s="203" t="s">
        <v>5</v>
      </c>
      <c r="H56" s="183">
        <v>1</v>
      </c>
      <c r="I56" s="183">
        <v>605</v>
      </c>
      <c r="J56" s="183">
        <v>605</v>
      </c>
      <c r="K56" s="183">
        <v>2024.6</v>
      </c>
      <c r="L56" s="204"/>
    </row>
    <row r="57" s="1" customFormat="1" ht="27" customHeight="1" spans="1:12">
      <c r="A57" s="10">
        <v>53</v>
      </c>
      <c r="B57" s="10" t="s">
        <v>153</v>
      </c>
      <c r="C57" s="10" t="s">
        <v>150</v>
      </c>
      <c r="D57" s="10" t="s">
        <v>111</v>
      </c>
      <c r="E57" s="10" t="s">
        <v>153</v>
      </c>
      <c r="F57" s="202">
        <v>1</v>
      </c>
      <c r="G57" s="203" t="s">
        <v>5</v>
      </c>
      <c r="H57" s="183">
        <v>1</v>
      </c>
      <c r="I57" s="183">
        <v>605</v>
      </c>
      <c r="J57" s="183">
        <v>605</v>
      </c>
      <c r="K57" s="183">
        <v>2024.6</v>
      </c>
      <c r="L57" s="204"/>
    </row>
    <row r="58" s="1" customFormat="1" ht="27" customHeight="1" spans="1:12">
      <c r="A58" s="10">
        <v>54</v>
      </c>
      <c r="B58" s="10" t="s">
        <v>154</v>
      </c>
      <c r="C58" s="10" t="s">
        <v>150</v>
      </c>
      <c r="D58" s="10" t="s">
        <v>95</v>
      </c>
      <c r="E58" s="10" t="s">
        <v>154</v>
      </c>
      <c r="F58" s="202">
        <v>1</v>
      </c>
      <c r="G58" s="203" t="s">
        <v>5</v>
      </c>
      <c r="H58" s="183">
        <v>1</v>
      </c>
      <c r="I58" s="183">
        <v>605</v>
      </c>
      <c r="J58" s="183">
        <v>605</v>
      </c>
      <c r="K58" s="183">
        <v>2024.6</v>
      </c>
      <c r="L58" s="204"/>
    </row>
    <row r="59" s="1" customFormat="1" ht="27" customHeight="1" spans="1:12">
      <c r="A59" s="10">
        <v>55</v>
      </c>
      <c r="B59" s="10" t="s">
        <v>155</v>
      </c>
      <c r="C59" s="10" t="s">
        <v>150</v>
      </c>
      <c r="D59" s="10" t="s">
        <v>45</v>
      </c>
      <c r="E59" s="10" t="s">
        <v>155</v>
      </c>
      <c r="F59" s="202">
        <v>1</v>
      </c>
      <c r="G59" s="203" t="s">
        <v>5</v>
      </c>
      <c r="H59" s="183">
        <v>1</v>
      </c>
      <c r="I59" s="183">
        <v>605</v>
      </c>
      <c r="J59" s="183">
        <v>605</v>
      </c>
      <c r="K59" s="183">
        <v>2024.6</v>
      </c>
      <c r="L59" s="204"/>
    </row>
    <row r="60" s="1" customFormat="1" ht="27" customHeight="1" spans="1:12">
      <c r="A60" s="10">
        <v>56</v>
      </c>
      <c r="B60" s="10" t="s">
        <v>156</v>
      </c>
      <c r="C60" s="10" t="s">
        <v>157</v>
      </c>
      <c r="D60" s="10" t="s">
        <v>101</v>
      </c>
      <c r="E60" s="10" t="s">
        <v>156</v>
      </c>
      <c r="F60" s="202">
        <v>1</v>
      </c>
      <c r="G60" s="203" t="s">
        <v>5</v>
      </c>
      <c r="H60" s="183">
        <v>1</v>
      </c>
      <c r="I60" s="183">
        <v>605</v>
      </c>
      <c r="J60" s="183">
        <v>605</v>
      </c>
      <c r="K60" s="183">
        <v>2024.6</v>
      </c>
      <c r="L60" s="204"/>
    </row>
    <row r="61" s="1" customFormat="1" ht="27" customHeight="1" spans="1:12">
      <c r="A61" s="10">
        <v>57</v>
      </c>
      <c r="B61" s="188" t="s">
        <v>158</v>
      </c>
      <c r="C61" s="10" t="s">
        <v>157</v>
      </c>
      <c r="D61" s="10" t="s">
        <v>105</v>
      </c>
      <c r="E61" s="188" t="s">
        <v>158</v>
      </c>
      <c r="F61" s="202">
        <v>1</v>
      </c>
      <c r="G61" s="203" t="s">
        <v>5</v>
      </c>
      <c r="H61" s="183">
        <v>1</v>
      </c>
      <c r="I61" s="183">
        <v>605</v>
      </c>
      <c r="J61" s="183">
        <v>605</v>
      </c>
      <c r="K61" s="183">
        <v>2024.6</v>
      </c>
      <c r="L61" s="204"/>
    </row>
    <row r="62" s="1" customFormat="1" ht="27" customHeight="1" spans="1:12">
      <c r="A62" s="10"/>
      <c r="B62" s="188" t="s">
        <v>158</v>
      </c>
      <c r="C62" s="10" t="s">
        <v>157</v>
      </c>
      <c r="D62" s="10" t="s">
        <v>105</v>
      </c>
      <c r="E62" s="188" t="s">
        <v>159</v>
      </c>
      <c r="F62" s="202">
        <v>1</v>
      </c>
      <c r="G62" s="203" t="s">
        <v>5</v>
      </c>
      <c r="H62" s="183">
        <v>1</v>
      </c>
      <c r="I62" s="183">
        <v>605</v>
      </c>
      <c r="J62" s="183">
        <v>605</v>
      </c>
      <c r="K62" s="183">
        <v>2024.6</v>
      </c>
      <c r="L62" s="204"/>
    </row>
    <row r="63" s="1" customFormat="1" ht="27" customHeight="1" spans="1:12">
      <c r="A63" s="10"/>
      <c r="B63" s="188" t="s">
        <v>158</v>
      </c>
      <c r="C63" s="10" t="s">
        <v>157</v>
      </c>
      <c r="D63" s="10" t="s">
        <v>105</v>
      </c>
      <c r="E63" s="188" t="s">
        <v>160</v>
      </c>
      <c r="F63" s="202">
        <v>1</v>
      </c>
      <c r="G63" s="203" t="s">
        <v>5</v>
      </c>
      <c r="H63" s="183">
        <v>1</v>
      </c>
      <c r="I63" s="183">
        <v>605</v>
      </c>
      <c r="J63" s="183">
        <v>605</v>
      </c>
      <c r="K63" s="183">
        <v>2024.6</v>
      </c>
      <c r="L63" s="204"/>
    </row>
    <row r="64" s="1" customFormat="1" ht="27" customHeight="1" spans="1:12">
      <c r="A64" s="10">
        <v>58</v>
      </c>
      <c r="B64" s="10" t="s">
        <v>161</v>
      </c>
      <c r="C64" s="10" t="s">
        <v>157</v>
      </c>
      <c r="D64" s="10" t="s">
        <v>105</v>
      </c>
      <c r="E64" s="10" t="s">
        <v>161</v>
      </c>
      <c r="F64" s="202">
        <v>1</v>
      </c>
      <c r="G64" s="203" t="s">
        <v>5</v>
      </c>
      <c r="H64" s="183">
        <v>1</v>
      </c>
      <c r="I64" s="183">
        <v>605</v>
      </c>
      <c r="J64" s="183">
        <v>605</v>
      </c>
      <c r="K64" s="183">
        <v>2024.6</v>
      </c>
      <c r="L64" s="204"/>
    </row>
    <row r="65" s="1" customFormat="1" ht="27" customHeight="1" spans="1:12">
      <c r="A65" s="10">
        <v>59</v>
      </c>
      <c r="B65" s="10" t="s">
        <v>162</v>
      </c>
      <c r="C65" s="10" t="s">
        <v>157</v>
      </c>
      <c r="D65" s="10" t="s">
        <v>89</v>
      </c>
      <c r="E65" s="10" t="s">
        <v>162</v>
      </c>
      <c r="F65" s="202">
        <v>1</v>
      </c>
      <c r="G65" s="203" t="s">
        <v>5</v>
      </c>
      <c r="H65" s="183">
        <v>1</v>
      </c>
      <c r="I65" s="183">
        <v>605</v>
      </c>
      <c r="J65" s="183">
        <v>605</v>
      </c>
      <c r="K65" s="183">
        <v>2024.6</v>
      </c>
      <c r="L65" s="204"/>
    </row>
    <row r="66" s="1" customFormat="1" ht="27" customHeight="1" spans="1:12">
      <c r="A66" s="10">
        <v>60</v>
      </c>
      <c r="B66" s="10" t="s">
        <v>163</v>
      </c>
      <c r="C66" s="10" t="s">
        <v>157</v>
      </c>
      <c r="D66" s="10" t="s">
        <v>111</v>
      </c>
      <c r="E66" s="10" t="s">
        <v>163</v>
      </c>
      <c r="F66" s="202">
        <v>1</v>
      </c>
      <c r="G66" s="203" t="s">
        <v>5</v>
      </c>
      <c r="H66" s="183">
        <v>1</v>
      </c>
      <c r="I66" s="183">
        <v>605</v>
      </c>
      <c r="J66" s="183">
        <v>605</v>
      </c>
      <c r="K66" s="183">
        <v>2024.6</v>
      </c>
      <c r="L66" s="204"/>
    </row>
    <row r="67" s="1" customFormat="1" ht="27" customHeight="1" spans="1:12">
      <c r="A67" s="10">
        <v>61</v>
      </c>
      <c r="B67" s="10" t="s">
        <v>164</v>
      </c>
      <c r="C67" s="10" t="s">
        <v>165</v>
      </c>
      <c r="D67" s="10" t="s">
        <v>77</v>
      </c>
      <c r="E67" s="10" t="s">
        <v>164</v>
      </c>
      <c r="F67" s="202">
        <v>1</v>
      </c>
      <c r="G67" s="203" t="s">
        <v>5</v>
      </c>
      <c r="H67" s="183">
        <v>1</v>
      </c>
      <c r="I67" s="183">
        <v>605</v>
      </c>
      <c r="J67" s="183">
        <v>605</v>
      </c>
      <c r="K67" s="183">
        <v>2024.6</v>
      </c>
      <c r="L67" s="204"/>
    </row>
    <row r="68" s="1" customFormat="1" ht="27" customHeight="1" spans="1:12">
      <c r="A68" s="10">
        <v>62</v>
      </c>
      <c r="B68" s="188" t="s">
        <v>166</v>
      </c>
      <c r="C68" s="10" t="s">
        <v>165</v>
      </c>
      <c r="D68" s="10" t="s">
        <v>101</v>
      </c>
      <c r="E68" s="188" t="s">
        <v>166</v>
      </c>
      <c r="F68" s="202">
        <v>1</v>
      </c>
      <c r="G68" s="203" t="s">
        <v>5</v>
      </c>
      <c r="H68" s="183">
        <v>1</v>
      </c>
      <c r="I68" s="183">
        <v>605</v>
      </c>
      <c r="J68" s="183">
        <v>605</v>
      </c>
      <c r="K68" s="183">
        <v>2024.6</v>
      </c>
      <c r="L68" s="204"/>
    </row>
    <row r="69" s="1" customFormat="1" ht="27" customHeight="1" spans="1:12">
      <c r="A69" s="10"/>
      <c r="B69" s="188" t="s">
        <v>166</v>
      </c>
      <c r="C69" s="10" t="s">
        <v>165</v>
      </c>
      <c r="D69" s="10" t="s">
        <v>101</v>
      </c>
      <c r="E69" s="10" t="s">
        <v>167</v>
      </c>
      <c r="F69" s="202">
        <v>1</v>
      </c>
      <c r="G69" s="203" t="s">
        <v>5</v>
      </c>
      <c r="H69" s="183">
        <v>1</v>
      </c>
      <c r="I69" s="183">
        <v>605</v>
      </c>
      <c r="J69" s="183">
        <v>605</v>
      </c>
      <c r="K69" s="183">
        <v>2024.6</v>
      </c>
      <c r="L69" s="204"/>
    </row>
    <row r="70" s="1" customFormat="1" ht="27" customHeight="1" spans="1:12">
      <c r="A70" s="10">
        <v>63</v>
      </c>
      <c r="B70" s="10" t="s">
        <v>168</v>
      </c>
      <c r="C70" s="10" t="s">
        <v>169</v>
      </c>
      <c r="D70" s="10" t="s">
        <v>101</v>
      </c>
      <c r="E70" s="10" t="s">
        <v>168</v>
      </c>
      <c r="F70" s="202">
        <v>1</v>
      </c>
      <c r="G70" s="203" t="s">
        <v>5</v>
      </c>
      <c r="H70" s="183">
        <v>1</v>
      </c>
      <c r="I70" s="183">
        <v>605</v>
      </c>
      <c r="J70" s="183">
        <v>605</v>
      </c>
      <c r="K70" s="183">
        <v>2024.6</v>
      </c>
      <c r="L70" s="204"/>
    </row>
    <row r="71" s="1" customFormat="1" ht="27" customHeight="1" spans="1:12">
      <c r="A71" s="10">
        <v>64</v>
      </c>
      <c r="B71" s="10" t="s">
        <v>170</v>
      </c>
      <c r="C71" s="10" t="s">
        <v>169</v>
      </c>
      <c r="D71" s="10" t="s">
        <v>74</v>
      </c>
      <c r="E71" s="10" t="s">
        <v>170</v>
      </c>
      <c r="F71" s="202">
        <v>1</v>
      </c>
      <c r="G71" s="203" t="s">
        <v>5</v>
      </c>
      <c r="H71" s="183">
        <v>1</v>
      </c>
      <c r="I71" s="183">
        <v>605</v>
      </c>
      <c r="J71" s="183">
        <v>605</v>
      </c>
      <c r="K71" s="183">
        <v>2024.6</v>
      </c>
      <c r="L71" s="204"/>
    </row>
    <row r="72" s="1" customFormat="1" ht="27" customHeight="1" spans="1:12">
      <c r="A72" s="10">
        <v>65</v>
      </c>
      <c r="B72" s="10" t="s">
        <v>171</v>
      </c>
      <c r="C72" s="10" t="s">
        <v>169</v>
      </c>
      <c r="D72" s="10" t="s">
        <v>74</v>
      </c>
      <c r="E72" s="10" t="s">
        <v>171</v>
      </c>
      <c r="F72" s="202">
        <v>1</v>
      </c>
      <c r="G72" s="203" t="s">
        <v>5</v>
      </c>
      <c r="H72" s="183">
        <v>1</v>
      </c>
      <c r="I72" s="183">
        <v>605</v>
      </c>
      <c r="J72" s="183">
        <v>605</v>
      </c>
      <c r="K72" s="183">
        <v>2024.6</v>
      </c>
      <c r="L72" s="204"/>
    </row>
    <row r="73" s="1" customFormat="1" ht="27" customHeight="1" spans="1:12">
      <c r="A73" s="10"/>
      <c r="B73" s="10" t="s">
        <v>171</v>
      </c>
      <c r="C73" s="10" t="s">
        <v>169</v>
      </c>
      <c r="D73" s="10" t="s">
        <v>74</v>
      </c>
      <c r="E73" s="10" t="s">
        <v>172</v>
      </c>
      <c r="F73" s="202">
        <v>1</v>
      </c>
      <c r="G73" s="203" t="s">
        <v>5</v>
      </c>
      <c r="H73" s="183">
        <v>1</v>
      </c>
      <c r="I73" s="183">
        <v>605</v>
      </c>
      <c r="J73" s="183">
        <v>605</v>
      </c>
      <c r="K73" s="183">
        <v>2024.6</v>
      </c>
      <c r="L73" s="204"/>
    </row>
    <row r="74" s="1" customFormat="1" ht="27" customHeight="1" spans="1:12">
      <c r="A74" s="10"/>
      <c r="B74" s="10" t="s">
        <v>171</v>
      </c>
      <c r="C74" s="10" t="s">
        <v>169</v>
      </c>
      <c r="D74" s="10" t="s">
        <v>74</v>
      </c>
      <c r="E74" s="10" t="s">
        <v>173</v>
      </c>
      <c r="F74" s="202">
        <v>1</v>
      </c>
      <c r="G74" s="203" t="s">
        <v>5</v>
      </c>
      <c r="H74" s="183">
        <v>1</v>
      </c>
      <c r="I74" s="183">
        <v>605</v>
      </c>
      <c r="J74" s="183">
        <v>605</v>
      </c>
      <c r="K74" s="183">
        <v>2024.6</v>
      </c>
      <c r="L74" s="204"/>
    </row>
    <row r="75" s="1" customFormat="1" ht="20" customHeight="1" spans="1:12">
      <c r="A75" s="181"/>
      <c r="B75" s="181"/>
      <c r="C75" s="206" t="s">
        <v>28</v>
      </c>
      <c r="D75" s="207"/>
      <c r="E75" s="207"/>
      <c r="F75" s="183"/>
      <c r="G75" s="181"/>
      <c r="H75" s="183">
        <f>SUM(H4:H74)</f>
        <v>71</v>
      </c>
      <c r="I75" s="183"/>
      <c r="J75" s="183">
        <f>SUM(J4:J74)</f>
        <v>42955</v>
      </c>
      <c r="K75" s="183"/>
      <c r="L75" s="181"/>
    </row>
    <row r="76" s="1" customFormat="1" ht="60" customHeight="1" spans="1:12">
      <c r="A76" s="208"/>
      <c r="B76" s="209" t="s">
        <v>78</v>
      </c>
      <c r="C76" s="209"/>
      <c r="D76" s="209"/>
      <c r="E76" s="209"/>
      <c r="F76" s="208"/>
      <c r="G76" s="208" t="s">
        <v>79</v>
      </c>
      <c r="H76" s="210"/>
      <c r="I76" s="210"/>
      <c r="J76" s="210"/>
      <c r="K76" s="210"/>
      <c r="L76" s="210"/>
    </row>
    <row r="77" s="1" customFormat="1" ht="60" customHeight="1" spans="1:12">
      <c r="A77" s="208"/>
      <c r="B77" s="211" t="s">
        <v>80</v>
      </c>
      <c r="C77" s="211"/>
      <c r="D77" s="211"/>
      <c r="E77" s="211"/>
      <c r="F77" s="208"/>
      <c r="G77" s="211" t="s">
        <v>81</v>
      </c>
      <c r="H77" s="210"/>
      <c r="I77" s="210"/>
      <c r="J77" s="210"/>
      <c r="K77" s="210"/>
      <c r="L77" s="210"/>
    </row>
    <row r="78" s="1" customFormat="1" spans="1:12">
      <c r="A78" s="16"/>
      <c r="B78" s="16"/>
      <c r="D78" s="16"/>
      <c r="E78" s="16"/>
      <c r="G78" s="16"/>
      <c r="L78" s="16"/>
    </row>
    <row r="79" s="1" customFormat="1" spans="1:12">
      <c r="A79" s="16"/>
      <c r="B79" s="16"/>
      <c r="D79" s="16"/>
      <c r="E79" s="16"/>
      <c r="G79" s="16"/>
      <c r="L79" s="16"/>
    </row>
  </sheetData>
  <mergeCells count="6">
    <mergeCell ref="A1:L1"/>
    <mergeCell ref="C75:E75"/>
    <mergeCell ref="A11:A12"/>
    <mergeCell ref="A61:A63"/>
    <mergeCell ref="A68:A69"/>
    <mergeCell ref="A72:A74"/>
  </mergeCells>
  <dataValidations count="1">
    <dataValidation type="textLength" operator="equal" allowBlank="1" showInputMessage="1" showErrorMessage="1" sqref="C1:C2 D1:D2">
      <formula1>18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topLeftCell="A48" workbookViewId="0">
      <selection activeCell="N51" sqref="N51"/>
    </sheetView>
  </sheetViews>
  <sheetFormatPr defaultColWidth="7.99090909090909" defaultRowHeight="12.5"/>
  <cols>
    <col min="1" max="1" width="7.87272727272727" style="16" customWidth="1"/>
    <col min="2" max="2" width="10" style="16" customWidth="1"/>
    <col min="3" max="3" width="10" style="1" customWidth="1"/>
    <col min="4" max="5" width="10" style="16" customWidth="1"/>
    <col min="6" max="6" width="10" style="1" customWidth="1"/>
    <col min="7" max="7" width="10" style="16" customWidth="1"/>
    <col min="8" max="11" width="10" style="1" customWidth="1"/>
    <col min="12" max="12" width="11.8727272727273" style="5" customWidth="1"/>
    <col min="13" max="16384" width="7.99090909090909" style="1"/>
  </cols>
  <sheetData>
    <row r="1" s="1" customFormat="1" ht="42" customHeight="1" spans="1:12">
      <c r="A1" s="59" t="s">
        <v>174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192"/>
    </row>
    <row r="2" s="176" customFormat="1" ht="23" customHeight="1" spans="1:12">
      <c r="A2" s="178" t="s">
        <v>175</v>
      </c>
      <c r="B2" s="178"/>
      <c r="C2" s="178"/>
      <c r="D2" s="179" t="s">
        <v>176</v>
      </c>
      <c r="E2" s="179"/>
      <c r="F2" s="63"/>
      <c r="G2" s="63" t="s">
        <v>177</v>
      </c>
      <c r="L2" s="193"/>
    </row>
    <row r="3" s="177" customFormat="1" ht="27" customHeight="1" spans="1:12">
      <c r="A3" s="180" t="s">
        <v>31</v>
      </c>
      <c r="B3" s="180" t="s">
        <v>32</v>
      </c>
      <c r="C3" s="180" t="s">
        <v>178</v>
      </c>
      <c r="D3" s="180" t="s">
        <v>179</v>
      </c>
      <c r="E3" s="180" t="s">
        <v>180</v>
      </c>
      <c r="F3" s="180" t="s">
        <v>36</v>
      </c>
      <c r="G3" s="180" t="s">
        <v>37</v>
      </c>
      <c r="H3" s="180" t="s">
        <v>38</v>
      </c>
      <c r="I3" s="180" t="s">
        <v>39</v>
      </c>
      <c r="J3" s="180" t="s">
        <v>40</v>
      </c>
      <c r="K3" s="180" t="s">
        <v>41</v>
      </c>
      <c r="L3" s="194" t="s">
        <v>42</v>
      </c>
    </row>
    <row r="4" s="1" customFormat="1" ht="26" spans="1:12">
      <c r="A4" s="181" t="s">
        <v>181</v>
      </c>
      <c r="B4" s="182" t="s">
        <v>182</v>
      </c>
      <c r="C4" s="182" t="s">
        <v>183</v>
      </c>
      <c r="D4" s="182" t="s">
        <v>77</v>
      </c>
      <c r="E4" s="182" t="s">
        <v>182</v>
      </c>
      <c r="F4" s="183">
        <v>1</v>
      </c>
      <c r="G4" s="184" t="s">
        <v>5</v>
      </c>
      <c r="H4" s="183">
        <v>1</v>
      </c>
      <c r="I4" s="195">
        <v>605</v>
      </c>
      <c r="J4" s="195">
        <v>605</v>
      </c>
      <c r="K4" s="174" t="s">
        <v>184</v>
      </c>
      <c r="L4" s="196"/>
    </row>
    <row r="5" s="1" customFormat="1" ht="26" spans="1:12">
      <c r="A5" s="181" t="s">
        <v>185</v>
      </c>
      <c r="B5" s="182" t="s">
        <v>186</v>
      </c>
      <c r="C5" s="182" t="s">
        <v>183</v>
      </c>
      <c r="D5" s="182" t="s">
        <v>101</v>
      </c>
      <c r="E5" s="182" t="s">
        <v>186</v>
      </c>
      <c r="F5" s="183">
        <v>1</v>
      </c>
      <c r="G5" s="184" t="s">
        <v>5</v>
      </c>
      <c r="H5" s="183">
        <v>1</v>
      </c>
      <c r="I5" s="195">
        <v>605</v>
      </c>
      <c r="J5" s="195">
        <v>605</v>
      </c>
      <c r="K5" s="174" t="s">
        <v>184</v>
      </c>
      <c r="L5" s="196"/>
    </row>
    <row r="6" s="1" customFormat="1" ht="26" spans="1:12">
      <c r="A6" s="181" t="s">
        <v>187</v>
      </c>
      <c r="B6" s="185" t="s">
        <v>188</v>
      </c>
      <c r="C6" s="185" t="s">
        <v>183</v>
      </c>
      <c r="D6" s="185" t="s">
        <v>77</v>
      </c>
      <c r="E6" s="185" t="s">
        <v>188</v>
      </c>
      <c r="F6" s="183">
        <v>1</v>
      </c>
      <c r="G6" s="184" t="s">
        <v>5</v>
      </c>
      <c r="H6" s="183">
        <v>1</v>
      </c>
      <c r="I6" s="195">
        <v>605</v>
      </c>
      <c r="J6" s="195">
        <v>605</v>
      </c>
      <c r="K6" s="174" t="s">
        <v>184</v>
      </c>
      <c r="L6" s="196"/>
    </row>
    <row r="7" s="1" customFormat="1" ht="26" spans="1:12">
      <c r="A7" s="181" t="s">
        <v>189</v>
      </c>
      <c r="B7" s="182" t="s">
        <v>190</v>
      </c>
      <c r="C7" s="182" t="s">
        <v>191</v>
      </c>
      <c r="D7" s="182" t="s">
        <v>86</v>
      </c>
      <c r="E7" s="182" t="s">
        <v>190</v>
      </c>
      <c r="F7" s="183">
        <v>1</v>
      </c>
      <c r="G7" s="184" t="s">
        <v>5</v>
      </c>
      <c r="H7" s="183">
        <v>1</v>
      </c>
      <c r="I7" s="195">
        <v>605</v>
      </c>
      <c r="J7" s="195">
        <v>605</v>
      </c>
      <c r="K7" s="174" t="s">
        <v>184</v>
      </c>
      <c r="L7" s="196"/>
    </row>
    <row r="8" s="1" customFormat="1" ht="26" spans="1:12">
      <c r="A8" s="181" t="s">
        <v>192</v>
      </c>
      <c r="B8" s="182" t="s">
        <v>193</v>
      </c>
      <c r="C8" s="182" t="s">
        <v>191</v>
      </c>
      <c r="D8" s="182" t="s">
        <v>86</v>
      </c>
      <c r="E8" s="182" t="s">
        <v>194</v>
      </c>
      <c r="F8" s="183">
        <v>1</v>
      </c>
      <c r="G8" s="184" t="s">
        <v>5</v>
      </c>
      <c r="H8" s="183">
        <v>1</v>
      </c>
      <c r="I8" s="195">
        <v>605</v>
      </c>
      <c r="J8" s="195">
        <v>605</v>
      </c>
      <c r="K8" s="174" t="s">
        <v>184</v>
      </c>
      <c r="L8" s="196"/>
    </row>
    <row r="9" s="1" customFormat="1" ht="26" spans="1:12">
      <c r="A9" s="181" t="s">
        <v>195</v>
      </c>
      <c r="B9" s="182" t="s">
        <v>196</v>
      </c>
      <c r="C9" s="182" t="s">
        <v>191</v>
      </c>
      <c r="D9" s="182" t="s">
        <v>91</v>
      </c>
      <c r="E9" s="182" t="s">
        <v>196</v>
      </c>
      <c r="F9" s="183">
        <v>1</v>
      </c>
      <c r="G9" s="184" t="s">
        <v>5</v>
      </c>
      <c r="H9" s="183">
        <v>1</v>
      </c>
      <c r="I9" s="195">
        <v>605</v>
      </c>
      <c r="J9" s="195">
        <v>605</v>
      </c>
      <c r="K9" s="174" t="s">
        <v>184</v>
      </c>
      <c r="L9" s="196"/>
    </row>
    <row r="10" s="1" customFormat="1" ht="26" spans="1:12">
      <c r="A10" s="181" t="s">
        <v>197</v>
      </c>
      <c r="B10" s="182" t="s">
        <v>198</v>
      </c>
      <c r="C10" s="182" t="s">
        <v>191</v>
      </c>
      <c r="D10" s="182" t="s">
        <v>86</v>
      </c>
      <c r="E10" s="182" t="s">
        <v>198</v>
      </c>
      <c r="F10" s="183">
        <v>1</v>
      </c>
      <c r="G10" s="184" t="s">
        <v>5</v>
      </c>
      <c r="H10" s="183">
        <v>1</v>
      </c>
      <c r="I10" s="195">
        <v>605</v>
      </c>
      <c r="J10" s="195">
        <v>605</v>
      </c>
      <c r="K10" s="174" t="s">
        <v>184</v>
      </c>
      <c r="L10" s="196"/>
    </row>
    <row r="11" s="1" customFormat="1" ht="26" spans="1:12">
      <c r="A11" s="181" t="s">
        <v>199</v>
      </c>
      <c r="B11" s="182" t="s">
        <v>200</v>
      </c>
      <c r="C11" s="182" t="s">
        <v>191</v>
      </c>
      <c r="D11" s="182" t="s">
        <v>86</v>
      </c>
      <c r="E11" s="182" t="s">
        <v>200</v>
      </c>
      <c r="F11" s="183">
        <v>1</v>
      </c>
      <c r="G11" s="184" t="s">
        <v>5</v>
      </c>
      <c r="H11" s="183">
        <v>1</v>
      </c>
      <c r="I11" s="195">
        <v>605</v>
      </c>
      <c r="J11" s="195">
        <v>605</v>
      </c>
      <c r="K11" s="174" t="s">
        <v>184</v>
      </c>
      <c r="L11" s="196"/>
    </row>
    <row r="12" s="1" customFormat="1" ht="26" spans="1:12">
      <c r="A12" s="181" t="s">
        <v>201</v>
      </c>
      <c r="B12" s="182" t="s">
        <v>202</v>
      </c>
      <c r="C12" s="182" t="s">
        <v>191</v>
      </c>
      <c r="D12" s="182" t="s">
        <v>115</v>
      </c>
      <c r="E12" s="182" t="s">
        <v>203</v>
      </c>
      <c r="F12" s="183">
        <v>1</v>
      </c>
      <c r="G12" s="184" t="s">
        <v>5</v>
      </c>
      <c r="H12" s="183">
        <v>1</v>
      </c>
      <c r="I12" s="195">
        <v>605</v>
      </c>
      <c r="J12" s="195">
        <v>605</v>
      </c>
      <c r="K12" s="174" t="s">
        <v>184</v>
      </c>
      <c r="L12" s="196"/>
    </row>
    <row r="13" s="1" customFormat="1" ht="26" spans="1:12">
      <c r="A13" s="181" t="s">
        <v>204</v>
      </c>
      <c r="B13" s="10" t="s">
        <v>205</v>
      </c>
      <c r="C13" s="182" t="s">
        <v>191</v>
      </c>
      <c r="D13" s="182" t="s">
        <v>95</v>
      </c>
      <c r="E13" s="10" t="s">
        <v>205</v>
      </c>
      <c r="F13" s="183">
        <v>1</v>
      </c>
      <c r="G13" s="184" t="s">
        <v>5</v>
      </c>
      <c r="H13" s="183">
        <v>1</v>
      </c>
      <c r="I13" s="195">
        <v>605</v>
      </c>
      <c r="J13" s="195">
        <v>605</v>
      </c>
      <c r="K13" s="174" t="s">
        <v>184</v>
      </c>
      <c r="L13" s="196"/>
    </row>
    <row r="14" s="1" customFormat="1" ht="26" spans="1:12">
      <c r="A14" s="181" t="s">
        <v>206</v>
      </c>
      <c r="B14" s="182" t="s">
        <v>207</v>
      </c>
      <c r="C14" s="182" t="s">
        <v>208</v>
      </c>
      <c r="D14" s="182" t="s">
        <v>111</v>
      </c>
      <c r="E14" s="182" t="s">
        <v>209</v>
      </c>
      <c r="F14" s="183">
        <v>1</v>
      </c>
      <c r="G14" s="184" t="s">
        <v>5</v>
      </c>
      <c r="H14" s="183">
        <v>1</v>
      </c>
      <c r="I14" s="195">
        <v>605</v>
      </c>
      <c r="J14" s="195">
        <v>605</v>
      </c>
      <c r="K14" s="174" t="s">
        <v>184</v>
      </c>
      <c r="L14" s="196"/>
    </row>
    <row r="15" s="1" customFormat="1" ht="26" spans="1:12">
      <c r="A15" s="181" t="s">
        <v>210</v>
      </c>
      <c r="B15" s="182" t="s">
        <v>211</v>
      </c>
      <c r="C15" s="182" t="s">
        <v>208</v>
      </c>
      <c r="D15" s="182" t="s">
        <v>74</v>
      </c>
      <c r="E15" s="182" t="s">
        <v>211</v>
      </c>
      <c r="F15" s="183">
        <v>1</v>
      </c>
      <c r="G15" s="184" t="s">
        <v>5</v>
      </c>
      <c r="H15" s="183">
        <v>1</v>
      </c>
      <c r="I15" s="195">
        <v>605</v>
      </c>
      <c r="J15" s="195">
        <v>605</v>
      </c>
      <c r="K15" s="174" t="s">
        <v>184</v>
      </c>
      <c r="L15" s="196"/>
    </row>
    <row r="16" s="1" customFormat="1" ht="26" spans="1:12">
      <c r="A16" s="181" t="s">
        <v>212</v>
      </c>
      <c r="B16" s="182" t="s">
        <v>213</v>
      </c>
      <c r="C16" s="182" t="s">
        <v>208</v>
      </c>
      <c r="D16" s="182" t="s">
        <v>74</v>
      </c>
      <c r="E16" s="182" t="s">
        <v>213</v>
      </c>
      <c r="F16" s="183">
        <v>1</v>
      </c>
      <c r="G16" s="184" t="s">
        <v>5</v>
      </c>
      <c r="H16" s="183">
        <v>1</v>
      </c>
      <c r="I16" s="195">
        <v>605</v>
      </c>
      <c r="J16" s="195">
        <v>605</v>
      </c>
      <c r="K16" s="174" t="s">
        <v>184</v>
      </c>
      <c r="L16" s="196"/>
    </row>
    <row r="17" s="1" customFormat="1" ht="26" spans="1:12">
      <c r="A17" s="181" t="s">
        <v>214</v>
      </c>
      <c r="B17" s="185" t="s">
        <v>215</v>
      </c>
      <c r="C17" s="182" t="s">
        <v>208</v>
      </c>
      <c r="D17" s="182" t="s">
        <v>91</v>
      </c>
      <c r="E17" s="185" t="s">
        <v>215</v>
      </c>
      <c r="F17" s="183">
        <v>1</v>
      </c>
      <c r="G17" s="184" t="s">
        <v>5</v>
      </c>
      <c r="H17" s="183">
        <v>1</v>
      </c>
      <c r="I17" s="195">
        <v>605</v>
      </c>
      <c r="J17" s="195">
        <v>605</v>
      </c>
      <c r="K17" s="174" t="s">
        <v>184</v>
      </c>
      <c r="L17" s="196"/>
    </row>
    <row r="18" s="1" customFormat="1" ht="26" spans="1:12">
      <c r="A18" s="181" t="s">
        <v>216</v>
      </c>
      <c r="B18" s="185" t="s">
        <v>217</v>
      </c>
      <c r="C18" s="182" t="s">
        <v>208</v>
      </c>
      <c r="D18" s="182" t="s">
        <v>70</v>
      </c>
      <c r="E18" s="185" t="s">
        <v>217</v>
      </c>
      <c r="F18" s="183">
        <v>1</v>
      </c>
      <c r="G18" s="184" t="s">
        <v>5</v>
      </c>
      <c r="H18" s="183">
        <v>1</v>
      </c>
      <c r="I18" s="195">
        <v>605</v>
      </c>
      <c r="J18" s="195">
        <v>605</v>
      </c>
      <c r="K18" s="174" t="s">
        <v>184</v>
      </c>
      <c r="L18" s="196"/>
    </row>
    <row r="19" s="1" customFormat="1" ht="26" spans="1:12">
      <c r="A19" s="181" t="s">
        <v>218</v>
      </c>
      <c r="B19" s="182" t="s">
        <v>219</v>
      </c>
      <c r="C19" s="182" t="s">
        <v>220</v>
      </c>
      <c r="D19" s="182" t="s">
        <v>105</v>
      </c>
      <c r="E19" s="182" t="s">
        <v>219</v>
      </c>
      <c r="F19" s="183">
        <v>1</v>
      </c>
      <c r="G19" s="184" t="s">
        <v>5</v>
      </c>
      <c r="H19" s="183">
        <v>1</v>
      </c>
      <c r="I19" s="195">
        <v>605</v>
      </c>
      <c r="J19" s="195">
        <v>605</v>
      </c>
      <c r="K19" s="174" t="s">
        <v>184</v>
      </c>
      <c r="L19" s="196"/>
    </row>
    <row r="20" s="1" customFormat="1" ht="26" spans="1:12">
      <c r="A20" s="181" t="s">
        <v>221</v>
      </c>
      <c r="B20" s="182" t="s">
        <v>222</v>
      </c>
      <c r="C20" s="182" t="s">
        <v>220</v>
      </c>
      <c r="D20" s="182" t="s">
        <v>111</v>
      </c>
      <c r="E20" s="182" t="s">
        <v>222</v>
      </c>
      <c r="F20" s="183">
        <v>1</v>
      </c>
      <c r="G20" s="184" t="s">
        <v>5</v>
      </c>
      <c r="H20" s="183">
        <v>1</v>
      </c>
      <c r="I20" s="195">
        <v>605</v>
      </c>
      <c r="J20" s="195">
        <v>605</v>
      </c>
      <c r="K20" s="174" t="s">
        <v>184</v>
      </c>
      <c r="L20" s="196"/>
    </row>
    <row r="21" s="1" customFormat="1" ht="26" spans="1:12">
      <c r="A21" s="181" t="s">
        <v>223</v>
      </c>
      <c r="B21" s="182" t="s">
        <v>224</v>
      </c>
      <c r="C21" s="182" t="s">
        <v>220</v>
      </c>
      <c r="D21" s="182" t="s">
        <v>91</v>
      </c>
      <c r="E21" s="182" t="s">
        <v>225</v>
      </c>
      <c r="F21" s="183">
        <v>1</v>
      </c>
      <c r="G21" s="184" t="s">
        <v>5</v>
      </c>
      <c r="H21" s="183">
        <v>1</v>
      </c>
      <c r="I21" s="195">
        <v>605</v>
      </c>
      <c r="J21" s="195">
        <v>605</v>
      </c>
      <c r="K21" s="174" t="s">
        <v>184</v>
      </c>
      <c r="L21" s="196"/>
    </row>
    <row r="22" s="1" customFormat="1" ht="26" spans="1:12">
      <c r="A22" s="181" t="s">
        <v>226</v>
      </c>
      <c r="B22" s="182" t="s">
        <v>227</v>
      </c>
      <c r="C22" s="182" t="s">
        <v>220</v>
      </c>
      <c r="D22" s="182" t="s">
        <v>111</v>
      </c>
      <c r="E22" s="182" t="s">
        <v>227</v>
      </c>
      <c r="F22" s="183">
        <v>1</v>
      </c>
      <c r="G22" s="184" t="s">
        <v>5</v>
      </c>
      <c r="H22" s="183">
        <v>1</v>
      </c>
      <c r="I22" s="195">
        <v>605</v>
      </c>
      <c r="J22" s="195">
        <v>605</v>
      </c>
      <c r="K22" s="174" t="s">
        <v>184</v>
      </c>
      <c r="L22" s="196"/>
    </row>
    <row r="23" s="1" customFormat="1" ht="26" spans="1:12">
      <c r="A23" s="181" t="s">
        <v>228</v>
      </c>
      <c r="B23" s="182" t="s">
        <v>229</v>
      </c>
      <c r="C23" s="182" t="s">
        <v>220</v>
      </c>
      <c r="D23" s="182" t="s">
        <v>105</v>
      </c>
      <c r="E23" s="182" t="s">
        <v>229</v>
      </c>
      <c r="F23" s="183">
        <v>1</v>
      </c>
      <c r="G23" s="184" t="s">
        <v>5</v>
      </c>
      <c r="H23" s="183">
        <v>1</v>
      </c>
      <c r="I23" s="195">
        <v>605</v>
      </c>
      <c r="J23" s="195">
        <v>605</v>
      </c>
      <c r="K23" s="174" t="s">
        <v>184</v>
      </c>
      <c r="L23" s="196"/>
    </row>
    <row r="24" s="1" customFormat="1" ht="26" spans="1:12">
      <c r="A24" s="181" t="s">
        <v>230</v>
      </c>
      <c r="B24" s="182" t="s">
        <v>231</v>
      </c>
      <c r="C24" s="182" t="s">
        <v>220</v>
      </c>
      <c r="D24" s="182" t="s">
        <v>111</v>
      </c>
      <c r="E24" s="182" t="s">
        <v>231</v>
      </c>
      <c r="F24" s="183">
        <v>1</v>
      </c>
      <c r="G24" s="184" t="s">
        <v>5</v>
      </c>
      <c r="H24" s="183">
        <v>1</v>
      </c>
      <c r="I24" s="195">
        <v>605</v>
      </c>
      <c r="J24" s="195">
        <v>605</v>
      </c>
      <c r="K24" s="174" t="s">
        <v>184</v>
      </c>
      <c r="L24" s="196"/>
    </row>
    <row r="25" s="1" customFormat="1" ht="26" spans="1:12">
      <c r="A25" s="181" t="s">
        <v>232</v>
      </c>
      <c r="B25" s="182" t="s">
        <v>233</v>
      </c>
      <c r="C25" s="182" t="s">
        <v>220</v>
      </c>
      <c r="D25" s="182" t="s">
        <v>77</v>
      </c>
      <c r="E25" s="182" t="s">
        <v>233</v>
      </c>
      <c r="F25" s="183">
        <v>1</v>
      </c>
      <c r="G25" s="184" t="s">
        <v>5</v>
      </c>
      <c r="H25" s="183">
        <v>1</v>
      </c>
      <c r="I25" s="195">
        <v>605</v>
      </c>
      <c r="J25" s="195">
        <v>605</v>
      </c>
      <c r="K25" s="174" t="s">
        <v>184</v>
      </c>
      <c r="L25" s="196"/>
    </row>
    <row r="26" s="1" customFormat="1" ht="26" spans="1:12">
      <c r="A26" s="181" t="s">
        <v>234</v>
      </c>
      <c r="B26" s="182" t="s">
        <v>235</v>
      </c>
      <c r="C26" s="182" t="s">
        <v>220</v>
      </c>
      <c r="D26" s="182" t="s">
        <v>91</v>
      </c>
      <c r="E26" s="182" t="s">
        <v>235</v>
      </c>
      <c r="F26" s="183">
        <v>1</v>
      </c>
      <c r="G26" s="184" t="s">
        <v>5</v>
      </c>
      <c r="H26" s="183">
        <v>1</v>
      </c>
      <c r="I26" s="195">
        <v>605</v>
      </c>
      <c r="J26" s="195">
        <v>605</v>
      </c>
      <c r="K26" s="174" t="s">
        <v>184</v>
      </c>
      <c r="L26" s="196"/>
    </row>
    <row r="27" s="1" customFormat="1" ht="26" spans="1:12">
      <c r="A27" s="186" t="s">
        <v>236</v>
      </c>
      <c r="B27" s="184" t="s">
        <v>237</v>
      </c>
      <c r="C27" s="185" t="s">
        <v>220</v>
      </c>
      <c r="D27" s="185" t="s">
        <v>86</v>
      </c>
      <c r="E27" s="185" t="s">
        <v>237</v>
      </c>
      <c r="F27" s="183">
        <v>1</v>
      </c>
      <c r="G27" s="184" t="s">
        <v>5</v>
      </c>
      <c r="H27" s="183">
        <v>1</v>
      </c>
      <c r="I27" s="195">
        <v>605</v>
      </c>
      <c r="J27" s="195">
        <v>605</v>
      </c>
      <c r="K27" s="174" t="s">
        <v>184</v>
      </c>
      <c r="L27" s="196"/>
    </row>
    <row r="28" s="1" customFormat="1" ht="26" spans="1:12">
      <c r="A28" s="187"/>
      <c r="B28" s="184" t="s">
        <v>237</v>
      </c>
      <c r="C28" s="185" t="s">
        <v>220</v>
      </c>
      <c r="D28" s="185" t="s">
        <v>86</v>
      </c>
      <c r="E28" s="185" t="s">
        <v>238</v>
      </c>
      <c r="F28" s="183">
        <v>1</v>
      </c>
      <c r="G28" s="184" t="s">
        <v>5</v>
      </c>
      <c r="H28" s="183">
        <v>1</v>
      </c>
      <c r="I28" s="195">
        <v>605</v>
      </c>
      <c r="J28" s="195">
        <v>605</v>
      </c>
      <c r="K28" s="174" t="s">
        <v>184</v>
      </c>
      <c r="L28" s="196"/>
    </row>
    <row r="29" s="1" customFormat="1" ht="26" spans="1:12">
      <c r="A29" s="181" t="s">
        <v>239</v>
      </c>
      <c r="B29" s="10" t="s">
        <v>240</v>
      </c>
      <c r="C29" s="185" t="s">
        <v>220</v>
      </c>
      <c r="D29" s="185" t="s">
        <v>115</v>
      </c>
      <c r="E29" s="10" t="s">
        <v>240</v>
      </c>
      <c r="F29" s="183">
        <v>1</v>
      </c>
      <c r="G29" s="184" t="s">
        <v>5</v>
      </c>
      <c r="H29" s="183">
        <v>1</v>
      </c>
      <c r="I29" s="195">
        <v>605</v>
      </c>
      <c r="J29" s="195">
        <v>605</v>
      </c>
      <c r="K29" s="174" t="s">
        <v>184</v>
      </c>
      <c r="L29" s="196"/>
    </row>
    <row r="30" s="1" customFormat="1" ht="26" spans="1:12">
      <c r="A30" s="181" t="s">
        <v>241</v>
      </c>
      <c r="B30" s="182" t="s">
        <v>242</v>
      </c>
      <c r="C30" s="182" t="s">
        <v>243</v>
      </c>
      <c r="D30" s="182" t="s">
        <v>89</v>
      </c>
      <c r="E30" s="182" t="s">
        <v>242</v>
      </c>
      <c r="F30" s="183">
        <v>1</v>
      </c>
      <c r="G30" s="184" t="s">
        <v>5</v>
      </c>
      <c r="H30" s="183">
        <v>1</v>
      </c>
      <c r="I30" s="195">
        <v>605</v>
      </c>
      <c r="J30" s="195">
        <v>605</v>
      </c>
      <c r="K30" s="174" t="s">
        <v>184</v>
      </c>
      <c r="L30" s="196"/>
    </row>
    <row r="31" s="1" customFormat="1" ht="26" spans="1:12">
      <c r="A31" s="181" t="s">
        <v>244</v>
      </c>
      <c r="B31" s="182" t="s">
        <v>245</v>
      </c>
      <c r="C31" s="182" t="s">
        <v>243</v>
      </c>
      <c r="D31" s="182" t="s">
        <v>74</v>
      </c>
      <c r="E31" s="182" t="s">
        <v>246</v>
      </c>
      <c r="F31" s="183">
        <v>1</v>
      </c>
      <c r="G31" s="184" t="s">
        <v>5</v>
      </c>
      <c r="H31" s="183">
        <v>1</v>
      </c>
      <c r="I31" s="195">
        <v>605</v>
      </c>
      <c r="J31" s="195">
        <v>605</v>
      </c>
      <c r="K31" s="174" t="s">
        <v>184</v>
      </c>
      <c r="L31" s="196"/>
    </row>
    <row r="32" s="1" customFormat="1" ht="26" spans="1:12">
      <c r="A32" s="181" t="s">
        <v>247</v>
      </c>
      <c r="B32" s="182" t="s">
        <v>248</v>
      </c>
      <c r="C32" s="182" t="s">
        <v>243</v>
      </c>
      <c r="D32" s="182" t="s">
        <v>89</v>
      </c>
      <c r="E32" s="182" t="s">
        <v>248</v>
      </c>
      <c r="F32" s="183">
        <v>1</v>
      </c>
      <c r="G32" s="184" t="s">
        <v>5</v>
      </c>
      <c r="H32" s="183">
        <v>1</v>
      </c>
      <c r="I32" s="195">
        <v>605</v>
      </c>
      <c r="J32" s="195">
        <v>605</v>
      </c>
      <c r="K32" s="174" t="s">
        <v>184</v>
      </c>
      <c r="L32" s="196"/>
    </row>
    <row r="33" s="1" customFormat="1" ht="26" spans="1:12">
      <c r="A33" s="181" t="s">
        <v>249</v>
      </c>
      <c r="B33" s="182" t="s">
        <v>250</v>
      </c>
      <c r="C33" s="182" t="s">
        <v>243</v>
      </c>
      <c r="D33" s="182" t="s">
        <v>45</v>
      </c>
      <c r="E33" s="182" t="s">
        <v>250</v>
      </c>
      <c r="F33" s="183">
        <v>1</v>
      </c>
      <c r="G33" s="184" t="s">
        <v>5</v>
      </c>
      <c r="H33" s="183">
        <v>1</v>
      </c>
      <c r="I33" s="195">
        <v>605</v>
      </c>
      <c r="J33" s="195">
        <v>605</v>
      </c>
      <c r="K33" s="174" t="s">
        <v>184</v>
      </c>
      <c r="L33" s="196"/>
    </row>
    <row r="34" s="1" customFormat="1" ht="26" spans="1:12">
      <c r="A34" s="181" t="s">
        <v>251</v>
      </c>
      <c r="B34" s="182" t="s">
        <v>252</v>
      </c>
      <c r="C34" s="182" t="s">
        <v>253</v>
      </c>
      <c r="D34" s="182" t="s">
        <v>95</v>
      </c>
      <c r="E34" s="182" t="s">
        <v>252</v>
      </c>
      <c r="F34" s="183">
        <v>1</v>
      </c>
      <c r="G34" s="184" t="s">
        <v>5</v>
      </c>
      <c r="H34" s="183">
        <v>1</v>
      </c>
      <c r="I34" s="195">
        <v>605</v>
      </c>
      <c r="J34" s="195">
        <v>605</v>
      </c>
      <c r="K34" s="174" t="s">
        <v>184</v>
      </c>
      <c r="L34" s="196"/>
    </row>
    <row r="35" s="1" customFormat="1" ht="26" spans="1:12">
      <c r="A35" s="181" t="s">
        <v>254</v>
      </c>
      <c r="B35" s="182" t="s">
        <v>255</v>
      </c>
      <c r="C35" s="182" t="s">
        <v>253</v>
      </c>
      <c r="D35" s="182" t="s">
        <v>105</v>
      </c>
      <c r="E35" s="182" t="s">
        <v>255</v>
      </c>
      <c r="F35" s="183">
        <v>1</v>
      </c>
      <c r="G35" s="184" t="s">
        <v>5</v>
      </c>
      <c r="H35" s="183">
        <v>1</v>
      </c>
      <c r="I35" s="195">
        <v>605</v>
      </c>
      <c r="J35" s="195">
        <v>605</v>
      </c>
      <c r="K35" s="174" t="s">
        <v>184</v>
      </c>
      <c r="L35" s="196"/>
    </row>
    <row r="36" s="1" customFormat="1" ht="26" spans="1:12">
      <c r="A36" s="181" t="s">
        <v>256</v>
      </c>
      <c r="B36" s="182" t="s">
        <v>257</v>
      </c>
      <c r="C36" s="182" t="s">
        <v>253</v>
      </c>
      <c r="D36" s="182" t="s">
        <v>95</v>
      </c>
      <c r="E36" s="182" t="s">
        <v>257</v>
      </c>
      <c r="F36" s="183">
        <v>1</v>
      </c>
      <c r="G36" s="184" t="s">
        <v>5</v>
      </c>
      <c r="H36" s="183">
        <v>1</v>
      </c>
      <c r="I36" s="195">
        <v>605</v>
      </c>
      <c r="J36" s="195">
        <v>605</v>
      </c>
      <c r="K36" s="174" t="s">
        <v>184</v>
      </c>
      <c r="L36" s="196"/>
    </row>
    <row r="37" s="1" customFormat="1" ht="26" spans="1:12">
      <c r="A37" s="181" t="s">
        <v>258</v>
      </c>
      <c r="B37" s="182" t="s">
        <v>259</v>
      </c>
      <c r="C37" s="182" t="s">
        <v>253</v>
      </c>
      <c r="D37" s="182" t="s">
        <v>77</v>
      </c>
      <c r="E37" s="182" t="s">
        <v>259</v>
      </c>
      <c r="F37" s="183">
        <v>1</v>
      </c>
      <c r="G37" s="184" t="s">
        <v>5</v>
      </c>
      <c r="H37" s="183">
        <v>1</v>
      </c>
      <c r="I37" s="195">
        <v>605</v>
      </c>
      <c r="J37" s="195">
        <v>605</v>
      </c>
      <c r="K37" s="174" t="s">
        <v>184</v>
      </c>
      <c r="L37" s="196"/>
    </row>
    <row r="38" s="1" customFormat="1" ht="26" spans="1:12">
      <c r="A38" s="181" t="s">
        <v>260</v>
      </c>
      <c r="B38" s="182" t="s">
        <v>261</v>
      </c>
      <c r="C38" s="182" t="s">
        <v>253</v>
      </c>
      <c r="D38" s="182" t="s">
        <v>111</v>
      </c>
      <c r="E38" s="182" t="s">
        <v>261</v>
      </c>
      <c r="F38" s="183">
        <v>1</v>
      </c>
      <c r="G38" s="184" t="s">
        <v>5</v>
      </c>
      <c r="H38" s="183">
        <v>1</v>
      </c>
      <c r="I38" s="195">
        <v>605</v>
      </c>
      <c r="J38" s="195">
        <v>605</v>
      </c>
      <c r="K38" s="174" t="s">
        <v>184</v>
      </c>
      <c r="L38" s="196"/>
    </row>
    <row r="39" s="1" customFormat="1" ht="26" spans="1:12">
      <c r="A39" s="181" t="s">
        <v>262</v>
      </c>
      <c r="B39" s="182" t="s">
        <v>263</v>
      </c>
      <c r="C39" s="182" t="s">
        <v>253</v>
      </c>
      <c r="D39" s="182" t="s">
        <v>111</v>
      </c>
      <c r="E39" s="182" t="s">
        <v>263</v>
      </c>
      <c r="F39" s="183">
        <v>1</v>
      </c>
      <c r="G39" s="184" t="s">
        <v>5</v>
      </c>
      <c r="H39" s="183">
        <v>1</v>
      </c>
      <c r="I39" s="195">
        <v>605</v>
      </c>
      <c r="J39" s="195">
        <v>605</v>
      </c>
      <c r="K39" s="174" t="s">
        <v>184</v>
      </c>
      <c r="L39" s="196"/>
    </row>
    <row r="40" s="1" customFormat="1" ht="26" spans="1:12">
      <c r="A40" s="181" t="s">
        <v>264</v>
      </c>
      <c r="B40" s="10" t="s">
        <v>265</v>
      </c>
      <c r="C40" s="182" t="s">
        <v>253</v>
      </c>
      <c r="D40" s="182" t="s">
        <v>77</v>
      </c>
      <c r="E40" s="10" t="s">
        <v>266</v>
      </c>
      <c r="F40" s="183">
        <v>1</v>
      </c>
      <c r="G40" s="184" t="s">
        <v>5</v>
      </c>
      <c r="H40" s="183">
        <v>1</v>
      </c>
      <c r="I40" s="195">
        <v>605</v>
      </c>
      <c r="J40" s="195">
        <v>605</v>
      </c>
      <c r="K40" s="174" t="s">
        <v>184</v>
      </c>
      <c r="L40" s="196"/>
    </row>
    <row r="41" s="1" customFormat="1" ht="26" spans="1:12">
      <c r="A41" s="186" t="s">
        <v>267</v>
      </c>
      <c r="B41" s="10" t="s">
        <v>268</v>
      </c>
      <c r="C41" s="182" t="s">
        <v>253</v>
      </c>
      <c r="D41" s="182" t="s">
        <v>77</v>
      </c>
      <c r="E41" s="188" t="s">
        <v>268</v>
      </c>
      <c r="F41" s="183">
        <v>1</v>
      </c>
      <c r="G41" s="184" t="s">
        <v>5</v>
      </c>
      <c r="H41" s="183">
        <v>1</v>
      </c>
      <c r="I41" s="195">
        <v>605</v>
      </c>
      <c r="J41" s="195">
        <v>605</v>
      </c>
      <c r="K41" s="174" t="s">
        <v>184</v>
      </c>
      <c r="L41" s="196"/>
    </row>
    <row r="42" s="1" customFormat="1" ht="26" spans="1:12">
      <c r="A42" s="187"/>
      <c r="B42" s="10" t="s">
        <v>268</v>
      </c>
      <c r="C42" s="182" t="s">
        <v>253</v>
      </c>
      <c r="D42" s="182" t="s">
        <v>77</v>
      </c>
      <c r="E42" s="188" t="s">
        <v>269</v>
      </c>
      <c r="F42" s="183">
        <v>1</v>
      </c>
      <c r="G42" s="184" t="s">
        <v>5</v>
      </c>
      <c r="H42" s="183">
        <v>1</v>
      </c>
      <c r="I42" s="195">
        <v>605</v>
      </c>
      <c r="J42" s="195">
        <v>605</v>
      </c>
      <c r="K42" s="174" t="s">
        <v>184</v>
      </c>
      <c r="L42" s="196"/>
    </row>
    <row r="43" s="1" customFormat="1" ht="26" spans="1:12">
      <c r="A43" s="181" t="s">
        <v>270</v>
      </c>
      <c r="B43" s="189" t="s">
        <v>271</v>
      </c>
      <c r="C43" s="185" t="s">
        <v>253</v>
      </c>
      <c r="D43" s="185" t="s">
        <v>105</v>
      </c>
      <c r="E43" s="10" t="s">
        <v>272</v>
      </c>
      <c r="F43" s="183">
        <v>1</v>
      </c>
      <c r="G43" s="184" t="s">
        <v>5</v>
      </c>
      <c r="H43" s="183">
        <v>1</v>
      </c>
      <c r="I43" s="195">
        <v>605</v>
      </c>
      <c r="J43" s="195">
        <v>605</v>
      </c>
      <c r="K43" s="174" t="s">
        <v>184</v>
      </c>
      <c r="L43" s="196"/>
    </row>
    <row r="44" s="1" customFormat="1" ht="26" spans="1:12">
      <c r="A44" s="181" t="s">
        <v>273</v>
      </c>
      <c r="B44" s="182" t="s">
        <v>274</v>
      </c>
      <c r="C44" s="182" t="s">
        <v>275</v>
      </c>
      <c r="D44" s="182" t="s">
        <v>95</v>
      </c>
      <c r="E44" s="182" t="s">
        <v>274</v>
      </c>
      <c r="F44" s="183">
        <v>1</v>
      </c>
      <c r="G44" s="184" t="s">
        <v>5</v>
      </c>
      <c r="H44" s="183">
        <v>1</v>
      </c>
      <c r="I44" s="195">
        <v>605</v>
      </c>
      <c r="J44" s="195">
        <v>605</v>
      </c>
      <c r="K44" s="174" t="s">
        <v>184</v>
      </c>
      <c r="L44" s="196"/>
    </row>
    <row r="45" s="1" customFormat="1" ht="26" spans="1:12">
      <c r="A45" s="181" t="s">
        <v>276</v>
      </c>
      <c r="B45" s="182" t="s">
        <v>277</v>
      </c>
      <c r="C45" s="182" t="s">
        <v>275</v>
      </c>
      <c r="D45" s="182" t="s">
        <v>45</v>
      </c>
      <c r="E45" s="182" t="s">
        <v>277</v>
      </c>
      <c r="F45" s="183">
        <v>1</v>
      </c>
      <c r="G45" s="184" t="s">
        <v>5</v>
      </c>
      <c r="H45" s="183">
        <v>1</v>
      </c>
      <c r="I45" s="195">
        <v>605</v>
      </c>
      <c r="J45" s="195">
        <v>605</v>
      </c>
      <c r="K45" s="174" t="s">
        <v>184</v>
      </c>
      <c r="L45" s="196"/>
    </row>
    <row r="46" s="1" customFormat="1" ht="26" spans="1:12">
      <c r="A46" s="181" t="s">
        <v>278</v>
      </c>
      <c r="B46" s="182" t="s">
        <v>279</v>
      </c>
      <c r="C46" s="182" t="s">
        <v>275</v>
      </c>
      <c r="D46" s="182" t="s">
        <v>101</v>
      </c>
      <c r="E46" s="182" t="s">
        <v>279</v>
      </c>
      <c r="F46" s="183">
        <v>1</v>
      </c>
      <c r="G46" s="184" t="s">
        <v>5</v>
      </c>
      <c r="H46" s="183">
        <v>1</v>
      </c>
      <c r="I46" s="195">
        <v>605</v>
      </c>
      <c r="J46" s="195">
        <v>605</v>
      </c>
      <c r="K46" s="174" t="s">
        <v>184</v>
      </c>
      <c r="L46" s="196"/>
    </row>
    <row r="47" s="1" customFormat="1" ht="26" spans="1:12">
      <c r="A47" s="181" t="s">
        <v>280</v>
      </c>
      <c r="B47" s="182" t="s">
        <v>281</v>
      </c>
      <c r="C47" s="182" t="s">
        <v>275</v>
      </c>
      <c r="D47" s="182" t="s">
        <v>77</v>
      </c>
      <c r="E47" s="182" t="s">
        <v>281</v>
      </c>
      <c r="F47" s="183">
        <v>1</v>
      </c>
      <c r="G47" s="184" t="s">
        <v>5</v>
      </c>
      <c r="H47" s="183">
        <v>1</v>
      </c>
      <c r="I47" s="195">
        <v>605</v>
      </c>
      <c r="J47" s="195">
        <v>605</v>
      </c>
      <c r="K47" s="174" t="s">
        <v>184</v>
      </c>
      <c r="L47" s="196"/>
    </row>
    <row r="48" s="1" customFormat="1" ht="26" spans="1:12">
      <c r="A48" s="181" t="s">
        <v>282</v>
      </c>
      <c r="B48" s="182" t="s">
        <v>283</v>
      </c>
      <c r="C48" s="182" t="s">
        <v>284</v>
      </c>
      <c r="D48" s="182" t="s">
        <v>111</v>
      </c>
      <c r="E48" s="182" t="s">
        <v>283</v>
      </c>
      <c r="F48" s="183">
        <v>1</v>
      </c>
      <c r="G48" s="184" t="s">
        <v>5</v>
      </c>
      <c r="H48" s="183">
        <v>1</v>
      </c>
      <c r="I48" s="195">
        <v>605</v>
      </c>
      <c r="J48" s="195">
        <v>605</v>
      </c>
      <c r="K48" s="174" t="s">
        <v>184</v>
      </c>
      <c r="L48" s="196"/>
    </row>
    <row r="49" s="1" customFormat="1" ht="26" spans="1:12">
      <c r="A49" s="181" t="s">
        <v>285</v>
      </c>
      <c r="B49" s="182" t="s">
        <v>286</v>
      </c>
      <c r="C49" s="182" t="s">
        <v>284</v>
      </c>
      <c r="D49" s="182" t="s">
        <v>89</v>
      </c>
      <c r="E49" s="182" t="s">
        <v>286</v>
      </c>
      <c r="F49" s="183">
        <v>1</v>
      </c>
      <c r="G49" s="184" t="s">
        <v>5</v>
      </c>
      <c r="H49" s="183">
        <v>1</v>
      </c>
      <c r="I49" s="195">
        <v>605</v>
      </c>
      <c r="J49" s="195">
        <v>605</v>
      </c>
      <c r="K49" s="174" t="s">
        <v>184</v>
      </c>
      <c r="L49" s="196"/>
    </row>
    <row r="50" s="1" customFormat="1" ht="26" spans="1:12">
      <c r="A50" s="181" t="s">
        <v>287</v>
      </c>
      <c r="B50" s="182" t="s">
        <v>288</v>
      </c>
      <c r="C50" s="182" t="s">
        <v>284</v>
      </c>
      <c r="D50" s="182" t="s">
        <v>95</v>
      </c>
      <c r="E50" s="182" t="s">
        <v>288</v>
      </c>
      <c r="F50" s="183">
        <v>1</v>
      </c>
      <c r="G50" s="184" t="s">
        <v>5</v>
      </c>
      <c r="H50" s="183">
        <v>1</v>
      </c>
      <c r="I50" s="195">
        <v>605</v>
      </c>
      <c r="J50" s="195">
        <v>605</v>
      </c>
      <c r="K50" s="174" t="s">
        <v>184</v>
      </c>
      <c r="L50" s="196"/>
    </row>
    <row r="51" s="1" customFormat="1" ht="26" spans="1:12">
      <c r="A51" s="181" t="s">
        <v>289</v>
      </c>
      <c r="B51" s="182" t="s">
        <v>290</v>
      </c>
      <c r="C51" s="182" t="s">
        <v>291</v>
      </c>
      <c r="D51" s="182" t="s">
        <v>77</v>
      </c>
      <c r="E51" s="182" t="s">
        <v>292</v>
      </c>
      <c r="F51" s="183">
        <v>1</v>
      </c>
      <c r="G51" s="184" t="s">
        <v>5</v>
      </c>
      <c r="H51" s="183">
        <v>1</v>
      </c>
      <c r="I51" s="195">
        <v>605</v>
      </c>
      <c r="J51" s="195">
        <v>605</v>
      </c>
      <c r="K51" s="174" t="s">
        <v>184</v>
      </c>
      <c r="L51" s="196"/>
    </row>
    <row r="52" s="1" customFormat="1" ht="26" spans="1:12">
      <c r="A52" s="181" t="s">
        <v>293</v>
      </c>
      <c r="B52" s="182" t="s">
        <v>294</v>
      </c>
      <c r="C52" s="182" t="s">
        <v>291</v>
      </c>
      <c r="D52" s="182" t="s">
        <v>105</v>
      </c>
      <c r="E52" s="182" t="s">
        <v>294</v>
      </c>
      <c r="F52" s="183">
        <v>1</v>
      </c>
      <c r="G52" s="184" t="s">
        <v>5</v>
      </c>
      <c r="H52" s="183">
        <v>1</v>
      </c>
      <c r="I52" s="195">
        <v>605</v>
      </c>
      <c r="J52" s="195">
        <v>605</v>
      </c>
      <c r="K52" s="174" t="s">
        <v>184</v>
      </c>
      <c r="L52" s="196"/>
    </row>
    <row r="53" s="1" customFormat="1" ht="26" spans="1:12">
      <c r="A53" s="181" t="s">
        <v>295</v>
      </c>
      <c r="B53" s="182" t="s">
        <v>296</v>
      </c>
      <c r="C53" s="182" t="s">
        <v>291</v>
      </c>
      <c r="D53" s="182" t="s">
        <v>77</v>
      </c>
      <c r="E53" s="182" t="s">
        <v>296</v>
      </c>
      <c r="F53" s="183">
        <v>1</v>
      </c>
      <c r="G53" s="184" t="s">
        <v>5</v>
      </c>
      <c r="H53" s="183">
        <v>1</v>
      </c>
      <c r="I53" s="195">
        <v>605</v>
      </c>
      <c r="J53" s="195">
        <v>605</v>
      </c>
      <c r="K53" s="174" t="s">
        <v>184</v>
      </c>
      <c r="L53" s="196"/>
    </row>
    <row r="54" s="1" customFormat="1" ht="26" spans="1:12">
      <c r="A54" s="181" t="s">
        <v>297</v>
      </c>
      <c r="B54" s="182" t="s">
        <v>298</v>
      </c>
      <c r="C54" s="182" t="s">
        <v>291</v>
      </c>
      <c r="D54" s="182" t="s">
        <v>111</v>
      </c>
      <c r="E54" s="182" t="s">
        <v>298</v>
      </c>
      <c r="F54" s="183">
        <v>1</v>
      </c>
      <c r="G54" s="184" t="s">
        <v>5</v>
      </c>
      <c r="H54" s="183">
        <v>1</v>
      </c>
      <c r="I54" s="195">
        <v>605</v>
      </c>
      <c r="J54" s="195">
        <v>605</v>
      </c>
      <c r="K54" s="174" t="s">
        <v>184</v>
      </c>
      <c r="L54" s="196"/>
    </row>
    <row r="55" s="1" customFormat="1" ht="26" spans="1:12">
      <c r="A55" s="181" t="s">
        <v>299</v>
      </c>
      <c r="B55" s="182" t="s">
        <v>300</v>
      </c>
      <c r="C55" s="182" t="s">
        <v>291</v>
      </c>
      <c r="D55" s="182" t="s">
        <v>89</v>
      </c>
      <c r="E55" s="182" t="s">
        <v>300</v>
      </c>
      <c r="F55" s="183">
        <v>1</v>
      </c>
      <c r="G55" s="184" t="s">
        <v>5</v>
      </c>
      <c r="H55" s="183">
        <v>1</v>
      </c>
      <c r="I55" s="195">
        <v>605</v>
      </c>
      <c r="J55" s="195">
        <v>605</v>
      </c>
      <c r="K55" s="174" t="s">
        <v>184</v>
      </c>
      <c r="L55" s="196"/>
    </row>
    <row r="56" s="1" customFormat="1" ht="26" spans="1:12">
      <c r="A56" s="181" t="s">
        <v>301</v>
      </c>
      <c r="B56" s="182" t="s">
        <v>302</v>
      </c>
      <c r="C56" s="182" t="s">
        <v>291</v>
      </c>
      <c r="D56" s="182" t="s">
        <v>77</v>
      </c>
      <c r="E56" s="182" t="s">
        <v>302</v>
      </c>
      <c r="F56" s="183">
        <v>1</v>
      </c>
      <c r="G56" s="184" t="s">
        <v>5</v>
      </c>
      <c r="H56" s="183">
        <v>1</v>
      </c>
      <c r="I56" s="195">
        <v>605</v>
      </c>
      <c r="J56" s="195">
        <v>605</v>
      </c>
      <c r="K56" s="174" t="s">
        <v>184</v>
      </c>
      <c r="L56" s="196"/>
    </row>
    <row r="57" s="1" customFormat="1" ht="26" spans="1:12">
      <c r="A57" s="181" t="s">
        <v>303</v>
      </c>
      <c r="B57" s="185" t="s">
        <v>304</v>
      </c>
      <c r="C57" s="182" t="s">
        <v>291</v>
      </c>
      <c r="D57" s="182" t="s">
        <v>74</v>
      </c>
      <c r="E57" s="185" t="s">
        <v>304</v>
      </c>
      <c r="F57" s="183">
        <v>1</v>
      </c>
      <c r="G57" s="184" t="s">
        <v>5</v>
      </c>
      <c r="H57" s="183">
        <v>1</v>
      </c>
      <c r="I57" s="195">
        <v>605</v>
      </c>
      <c r="J57" s="195">
        <v>605</v>
      </c>
      <c r="K57" s="174" t="s">
        <v>184</v>
      </c>
      <c r="L57" s="196"/>
    </row>
    <row r="58" s="1" customFormat="1" ht="26" spans="1:12">
      <c r="A58" s="181" t="s">
        <v>305</v>
      </c>
      <c r="B58" s="182" t="s">
        <v>306</v>
      </c>
      <c r="C58" s="182" t="s">
        <v>307</v>
      </c>
      <c r="D58" s="182" t="s">
        <v>95</v>
      </c>
      <c r="E58" s="182" t="s">
        <v>306</v>
      </c>
      <c r="F58" s="183">
        <v>1</v>
      </c>
      <c r="G58" s="184" t="s">
        <v>5</v>
      </c>
      <c r="H58" s="183">
        <v>1</v>
      </c>
      <c r="I58" s="195">
        <v>605</v>
      </c>
      <c r="J58" s="195">
        <v>605</v>
      </c>
      <c r="K58" s="174" t="s">
        <v>184</v>
      </c>
      <c r="L58" s="196"/>
    </row>
    <row r="59" s="1" customFormat="1" ht="26" spans="1:12">
      <c r="A59" s="181" t="s">
        <v>308</v>
      </c>
      <c r="B59" s="182" t="s">
        <v>309</v>
      </c>
      <c r="C59" s="182" t="s">
        <v>307</v>
      </c>
      <c r="D59" s="182" t="s">
        <v>95</v>
      </c>
      <c r="E59" s="182" t="s">
        <v>309</v>
      </c>
      <c r="F59" s="183">
        <v>1</v>
      </c>
      <c r="G59" s="184" t="s">
        <v>5</v>
      </c>
      <c r="H59" s="183">
        <v>1</v>
      </c>
      <c r="I59" s="195">
        <v>605</v>
      </c>
      <c r="J59" s="195">
        <v>605</v>
      </c>
      <c r="K59" s="174" t="s">
        <v>184</v>
      </c>
      <c r="L59" s="196"/>
    </row>
    <row r="60" s="1" customFormat="1" ht="26" spans="1:12">
      <c r="A60" s="181" t="s">
        <v>310</v>
      </c>
      <c r="B60" s="182" t="s">
        <v>311</v>
      </c>
      <c r="C60" s="182" t="s">
        <v>307</v>
      </c>
      <c r="D60" s="182" t="s">
        <v>105</v>
      </c>
      <c r="E60" s="182" t="s">
        <v>311</v>
      </c>
      <c r="F60" s="183">
        <v>1</v>
      </c>
      <c r="G60" s="184" t="s">
        <v>5</v>
      </c>
      <c r="H60" s="183">
        <v>1</v>
      </c>
      <c r="I60" s="195">
        <v>605</v>
      </c>
      <c r="J60" s="195">
        <v>605</v>
      </c>
      <c r="K60" s="174" t="s">
        <v>184</v>
      </c>
      <c r="L60" s="196"/>
    </row>
    <row r="61" s="1" customFormat="1" ht="26" spans="1:12">
      <c r="A61" s="181" t="s">
        <v>312</v>
      </c>
      <c r="B61" s="10" t="s">
        <v>313</v>
      </c>
      <c r="C61" s="182" t="s">
        <v>307</v>
      </c>
      <c r="D61" s="190" t="s">
        <v>89</v>
      </c>
      <c r="E61" s="191" t="s">
        <v>314</v>
      </c>
      <c r="F61" s="183">
        <v>1</v>
      </c>
      <c r="G61" s="184" t="s">
        <v>5</v>
      </c>
      <c r="H61" s="183">
        <v>1</v>
      </c>
      <c r="I61" s="195">
        <v>605</v>
      </c>
      <c r="J61" s="195">
        <v>605</v>
      </c>
      <c r="K61" s="174" t="s">
        <v>184</v>
      </c>
      <c r="L61" s="197"/>
    </row>
    <row r="62" s="3" customFormat="1" ht="31" customHeight="1" spans="1:12">
      <c r="A62" s="181" t="s">
        <v>315</v>
      </c>
      <c r="B62" s="12" t="s">
        <v>316</v>
      </c>
      <c r="C62" s="182" t="s">
        <v>291</v>
      </c>
      <c r="D62" s="182" t="s">
        <v>74</v>
      </c>
      <c r="E62" s="10" t="s">
        <v>317</v>
      </c>
      <c r="F62" s="183">
        <v>1</v>
      </c>
      <c r="G62" s="184" t="s">
        <v>5</v>
      </c>
      <c r="H62" s="183">
        <v>1</v>
      </c>
      <c r="I62" s="195">
        <v>605</v>
      </c>
      <c r="J62" s="195">
        <v>605</v>
      </c>
      <c r="K62" s="174" t="s">
        <v>184</v>
      </c>
      <c r="L62" s="10"/>
    </row>
    <row r="63" s="1" customFormat="1" ht="26" spans="1:12">
      <c r="A63" s="181" t="s">
        <v>318</v>
      </c>
      <c r="B63" s="182" t="s">
        <v>319</v>
      </c>
      <c r="C63" s="182" t="s">
        <v>275</v>
      </c>
      <c r="D63" s="182" t="s">
        <v>45</v>
      </c>
      <c r="E63" s="182" t="s">
        <v>319</v>
      </c>
      <c r="F63" s="183">
        <v>1</v>
      </c>
      <c r="G63" s="184" t="s">
        <v>5</v>
      </c>
      <c r="H63" s="183">
        <v>1</v>
      </c>
      <c r="I63" s="195">
        <v>605</v>
      </c>
      <c r="J63" s="195">
        <v>605</v>
      </c>
      <c r="K63" s="174" t="s">
        <v>184</v>
      </c>
      <c r="L63" s="196"/>
    </row>
    <row r="64" s="1" customFormat="1" ht="26" spans="1:12">
      <c r="A64" s="181" t="s">
        <v>320</v>
      </c>
      <c r="B64" s="182" t="s">
        <v>321</v>
      </c>
      <c r="C64" s="182" t="s">
        <v>284</v>
      </c>
      <c r="D64" s="182" t="s">
        <v>45</v>
      </c>
      <c r="E64" s="182" t="s">
        <v>321</v>
      </c>
      <c r="F64" s="183">
        <v>1</v>
      </c>
      <c r="G64" s="184" t="s">
        <v>5</v>
      </c>
      <c r="H64" s="183">
        <v>1</v>
      </c>
      <c r="I64" s="195">
        <v>605</v>
      </c>
      <c r="J64" s="195">
        <v>605</v>
      </c>
      <c r="K64" s="174" t="s">
        <v>184</v>
      </c>
      <c r="L64" s="196"/>
    </row>
    <row r="65" s="1" customFormat="1" ht="26" spans="1:12">
      <c r="A65" s="181" t="s">
        <v>322</v>
      </c>
      <c r="B65" s="182" t="s">
        <v>323</v>
      </c>
      <c r="C65" s="182" t="s">
        <v>253</v>
      </c>
      <c r="D65" s="182" t="s">
        <v>105</v>
      </c>
      <c r="E65" s="182" t="s">
        <v>324</v>
      </c>
      <c r="F65" s="183">
        <v>1</v>
      </c>
      <c r="G65" s="184" t="s">
        <v>5</v>
      </c>
      <c r="H65" s="183">
        <v>1</v>
      </c>
      <c r="I65" s="195">
        <v>605</v>
      </c>
      <c r="J65" s="195">
        <v>605</v>
      </c>
      <c r="K65" s="174" t="s">
        <v>184</v>
      </c>
      <c r="L65" s="196"/>
    </row>
    <row r="66" s="3" customFormat="1" ht="25" customHeight="1" spans="1:12">
      <c r="A66" s="181"/>
      <c r="B66" s="198"/>
      <c r="C66" s="198"/>
      <c r="D66" s="198"/>
      <c r="E66" s="198"/>
      <c r="F66" s="10"/>
      <c r="G66" s="10"/>
      <c r="H66" s="188">
        <f>SUM(H4:H65)</f>
        <v>62</v>
      </c>
      <c r="I66" s="188"/>
      <c r="J66" s="188">
        <f>SUM(J4:J65)</f>
        <v>37510</v>
      </c>
      <c r="K66" s="183"/>
      <c r="L66" s="26"/>
    </row>
    <row r="67" s="1" customFormat="1" ht="44" customHeight="1" spans="1:12">
      <c r="A67" s="103"/>
      <c r="B67" s="199"/>
      <c r="C67" s="200"/>
      <c r="D67" s="200" t="s">
        <v>78</v>
      </c>
      <c r="E67" s="200"/>
      <c r="F67" s="103"/>
      <c r="L67" s="2"/>
    </row>
    <row r="68" s="1" customFormat="1" ht="53" customHeight="1" spans="1:12">
      <c r="A68" s="103"/>
      <c r="B68" s="20" t="s">
        <v>325</v>
      </c>
      <c r="C68" s="20"/>
      <c r="D68" s="20"/>
      <c r="E68" s="20"/>
      <c r="F68" s="20"/>
      <c r="G68" s="20"/>
      <c r="H68" s="20"/>
      <c r="I68" s="20"/>
      <c r="L68" s="2"/>
    </row>
  </sheetData>
  <mergeCells count="7">
    <mergeCell ref="A1:L1"/>
    <mergeCell ref="A2:B2"/>
    <mergeCell ref="D2:E2"/>
    <mergeCell ref="D67:E67"/>
    <mergeCell ref="B68:I68"/>
    <mergeCell ref="A27:A28"/>
    <mergeCell ref="A41:A42"/>
  </mergeCells>
  <dataValidations count="1">
    <dataValidation type="textLength" operator="equal" allowBlank="1" showInputMessage="1" showErrorMessage="1" sqref="D1 D66 C1:C2">
      <formula1>18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57"/>
  <sheetViews>
    <sheetView topLeftCell="A43" workbookViewId="0">
      <selection activeCell="G45" sqref="G45"/>
    </sheetView>
  </sheetViews>
  <sheetFormatPr defaultColWidth="7.99090909090909" defaultRowHeight="12.5"/>
  <cols>
    <col min="1" max="1" width="5.86363636363636" style="5" customWidth="1"/>
    <col min="2" max="2" width="7.87272727272727" style="5" customWidth="1"/>
    <col min="3" max="3" width="12.7272727272727" style="2" customWidth="1"/>
    <col min="4" max="5" width="12.7272727272727" style="5" customWidth="1"/>
    <col min="6" max="6" width="12.7272727272727" style="2" customWidth="1"/>
    <col min="7" max="7" width="12.7272727272727" style="5" customWidth="1"/>
    <col min="8" max="11" width="12.7272727272727" style="2" customWidth="1"/>
    <col min="12" max="12" width="4.62727272727273" style="5" customWidth="1"/>
    <col min="13" max="16384" width="7.99090909090909" style="2"/>
  </cols>
  <sheetData>
    <row r="1" s="2" customFormat="1" ht="42" customHeight="1" spans="1:12">
      <c r="A1" s="7" t="s">
        <v>326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23" customHeight="1" spans="1:246">
      <c r="A2" s="8" t="s">
        <v>327</v>
      </c>
      <c r="B2" s="8"/>
      <c r="C2" s="8"/>
      <c r="D2" s="8"/>
      <c r="E2" s="8"/>
      <c r="F2" s="9" t="s">
        <v>328</v>
      </c>
      <c r="G2" s="9"/>
      <c r="H2" s="9"/>
      <c r="I2" s="9"/>
      <c r="J2" s="9"/>
      <c r="K2" s="9"/>
      <c r="L2" s="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="3" customFormat="1" ht="41" customHeight="1" spans="1:12">
      <c r="A3" s="10" t="s">
        <v>329</v>
      </c>
      <c r="B3" s="10" t="s">
        <v>330</v>
      </c>
      <c r="C3" s="26" t="s">
        <v>331</v>
      </c>
      <c r="D3" s="26" t="s">
        <v>332</v>
      </c>
      <c r="E3" s="10" t="s">
        <v>333</v>
      </c>
      <c r="F3" s="10" t="s">
        <v>334</v>
      </c>
      <c r="G3" s="10" t="s">
        <v>335</v>
      </c>
      <c r="H3" s="10" t="s">
        <v>336</v>
      </c>
      <c r="I3" s="10" t="s">
        <v>337</v>
      </c>
      <c r="J3" s="10" t="s">
        <v>338</v>
      </c>
      <c r="K3" s="10" t="s">
        <v>339</v>
      </c>
      <c r="L3" s="26" t="s">
        <v>42</v>
      </c>
    </row>
    <row r="4" s="4" customFormat="1" ht="31" customHeight="1" spans="1:12">
      <c r="A4" s="12" t="s">
        <v>181</v>
      </c>
      <c r="B4" s="12" t="s">
        <v>340</v>
      </c>
      <c r="C4" s="166" t="s">
        <v>341</v>
      </c>
      <c r="D4" s="166" t="s">
        <v>77</v>
      </c>
      <c r="E4" s="166" t="s">
        <v>342</v>
      </c>
      <c r="F4" s="14">
        <v>1</v>
      </c>
      <c r="G4" s="167" t="s">
        <v>5</v>
      </c>
      <c r="H4" s="14">
        <v>1</v>
      </c>
      <c r="I4" s="14">
        <v>605</v>
      </c>
      <c r="J4" s="14">
        <v>605</v>
      </c>
      <c r="K4" s="174" t="s">
        <v>343</v>
      </c>
      <c r="L4" s="22"/>
    </row>
    <row r="5" s="4" customFormat="1" ht="31" customHeight="1" spans="1:12">
      <c r="A5" s="12" t="s">
        <v>185</v>
      </c>
      <c r="B5" s="166" t="s">
        <v>344</v>
      </c>
      <c r="C5" s="166" t="s">
        <v>341</v>
      </c>
      <c r="D5" s="166" t="s">
        <v>77</v>
      </c>
      <c r="E5" s="166" t="s">
        <v>344</v>
      </c>
      <c r="F5" s="14">
        <v>1</v>
      </c>
      <c r="G5" s="167" t="s">
        <v>5</v>
      </c>
      <c r="H5" s="14">
        <v>1</v>
      </c>
      <c r="I5" s="14">
        <v>605</v>
      </c>
      <c r="J5" s="14">
        <v>605</v>
      </c>
      <c r="K5" s="174" t="s">
        <v>343</v>
      </c>
      <c r="L5" s="22"/>
    </row>
    <row r="6" s="4" customFormat="1" ht="31" customHeight="1" spans="1:12">
      <c r="A6" s="12" t="s">
        <v>187</v>
      </c>
      <c r="B6" s="166" t="s">
        <v>345</v>
      </c>
      <c r="C6" s="166" t="s">
        <v>341</v>
      </c>
      <c r="D6" s="166" t="s">
        <v>105</v>
      </c>
      <c r="E6" s="166" t="s">
        <v>345</v>
      </c>
      <c r="F6" s="14">
        <v>1</v>
      </c>
      <c r="G6" s="167" t="s">
        <v>5</v>
      </c>
      <c r="H6" s="14">
        <v>1</v>
      </c>
      <c r="I6" s="14">
        <v>605</v>
      </c>
      <c r="J6" s="14">
        <v>605</v>
      </c>
      <c r="K6" s="174" t="s">
        <v>343</v>
      </c>
      <c r="L6" s="22"/>
    </row>
    <row r="7" s="4" customFormat="1" ht="31" customHeight="1" spans="1:12">
      <c r="A7" s="168" t="s">
        <v>189</v>
      </c>
      <c r="B7" s="166" t="s">
        <v>346</v>
      </c>
      <c r="C7" s="166" t="s">
        <v>341</v>
      </c>
      <c r="D7" s="166" t="s">
        <v>95</v>
      </c>
      <c r="E7" s="166" t="s">
        <v>346</v>
      </c>
      <c r="F7" s="14">
        <v>1</v>
      </c>
      <c r="G7" s="167" t="s">
        <v>5</v>
      </c>
      <c r="H7" s="14">
        <v>1</v>
      </c>
      <c r="I7" s="14">
        <v>605</v>
      </c>
      <c r="J7" s="14">
        <v>605</v>
      </c>
      <c r="K7" s="174" t="s">
        <v>343</v>
      </c>
      <c r="L7" s="22"/>
    </row>
    <row r="8" s="4" customFormat="1" ht="31" customHeight="1" spans="1:12">
      <c r="A8" s="169"/>
      <c r="B8" s="166" t="s">
        <v>346</v>
      </c>
      <c r="C8" s="166" t="s">
        <v>341</v>
      </c>
      <c r="D8" s="166" t="s">
        <v>95</v>
      </c>
      <c r="E8" s="166" t="s">
        <v>347</v>
      </c>
      <c r="F8" s="14">
        <v>1</v>
      </c>
      <c r="G8" s="167" t="s">
        <v>5</v>
      </c>
      <c r="H8" s="14">
        <v>1</v>
      </c>
      <c r="I8" s="14">
        <v>605</v>
      </c>
      <c r="J8" s="14">
        <v>605</v>
      </c>
      <c r="K8" s="174" t="s">
        <v>343</v>
      </c>
      <c r="L8" s="22"/>
    </row>
    <row r="9" s="4" customFormat="1" ht="31" customHeight="1" spans="1:12">
      <c r="A9" s="12" t="s">
        <v>192</v>
      </c>
      <c r="B9" s="166" t="s">
        <v>348</v>
      </c>
      <c r="C9" s="166" t="s">
        <v>341</v>
      </c>
      <c r="D9" s="166" t="s">
        <v>77</v>
      </c>
      <c r="E9" s="166" t="s">
        <v>348</v>
      </c>
      <c r="F9" s="14">
        <v>1</v>
      </c>
      <c r="G9" s="167" t="s">
        <v>5</v>
      </c>
      <c r="H9" s="14">
        <v>1</v>
      </c>
      <c r="I9" s="14">
        <v>605</v>
      </c>
      <c r="J9" s="14">
        <v>605</v>
      </c>
      <c r="K9" s="174" t="s">
        <v>343</v>
      </c>
      <c r="L9" s="22"/>
    </row>
    <row r="10" s="4" customFormat="1" ht="31" customHeight="1" spans="1:12">
      <c r="A10" s="12" t="s">
        <v>195</v>
      </c>
      <c r="B10" s="166" t="s">
        <v>349</v>
      </c>
      <c r="C10" s="166" t="s">
        <v>350</v>
      </c>
      <c r="D10" s="166" t="s">
        <v>95</v>
      </c>
      <c r="E10" s="166" t="s">
        <v>349</v>
      </c>
      <c r="F10" s="14">
        <v>1</v>
      </c>
      <c r="G10" s="167" t="s">
        <v>5</v>
      </c>
      <c r="H10" s="14">
        <v>1</v>
      </c>
      <c r="I10" s="14">
        <v>605</v>
      </c>
      <c r="J10" s="14">
        <v>605</v>
      </c>
      <c r="K10" s="174" t="s">
        <v>343</v>
      </c>
      <c r="L10" s="22"/>
    </row>
    <row r="11" s="4" customFormat="1" ht="31" customHeight="1" spans="1:12">
      <c r="A11" s="12" t="s">
        <v>197</v>
      </c>
      <c r="B11" s="166" t="s">
        <v>351</v>
      </c>
      <c r="C11" s="166" t="s">
        <v>350</v>
      </c>
      <c r="D11" s="166" t="s">
        <v>95</v>
      </c>
      <c r="E11" s="166" t="s">
        <v>351</v>
      </c>
      <c r="F11" s="14">
        <v>1</v>
      </c>
      <c r="G11" s="167" t="s">
        <v>5</v>
      </c>
      <c r="H11" s="14">
        <v>1</v>
      </c>
      <c r="I11" s="14">
        <v>605</v>
      </c>
      <c r="J11" s="14">
        <v>605</v>
      </c>
      <c r="K11" s="174" t="s">
        <v>343</v>
      </c>
      <c r="L11" s="22"/>
    </row>
    <row r="12" s="4" customFormat="1" ht="31" customHeight="1" spans="1:12">
      <c r="A12" s="12" t="s">
        <v>199</v>
      </c>
      <c r="B12" s="166" t="s">
        <v>352</v>
      </c>
      <c r="C12" s="166" t="s">
        <v>350</v>
      </c>
      <c r="D12" s="166" t="s">
        <v>105</v>
      </c>
      <c r="E12" s="166" t="s">
        <v>352</v>
      </c>
      <c r="F12" s="14">
        <v>1</v>
      </c>
      <c r="G12" s="167" t="s">
        <v>5</v>
      </c>
      <c r="H12" s="14">
        <v>1</v>
      </c>
      <c r="I12" s="14">
        <v>605</v>
      </c>
      <c r="J12" s="14">
        <v>605</v>
      </c>
      <c r="K12" s="174" t="s">
        <v>343</v>
      </c>
      <c r="L12" s="175"/>
    </row>
    <row r="13" s="4" customFormat="1" ht="31" customHeight="1" spans="1:12">
      <c r="A13" s="12" t="s">
        <v>201</v>
      </c>
      <c r="B13" s="166" t="s">
        <v>353</v>
      </c>
      <c r="C13" s="166" t="s">
        <v>350</v>
      </c>
      <c r="D13" s="166" t="s">
        <v>70</v>
      </c>
      <c r="E13" s="166" t="s">
        <v>353</v>
      </c>
      <c r="F13" s="14">
        <v>1</v>
      </c>
      <c r="G13" s="167" t="s">
        <v>5</v>
      </c>
      <c r="H13" s="14">
        <v>1</v>
      </c>
      <c r="I13" s="14">
        <v>605</v>
      </c>
      <c r="J13" s="14">
        <v>605</v>
      </c>
      <c r="K13" s="174" t="s">
        <v>343</v>
      </c>
      <c r="L13" s="22"/>
    </row>
    <row r="14" s="4" customFormat="1" ht="31" customHeight="1" spans="1:12">
      <c r="A14" s="12" t="s">
        <v>204</v>
      </c>
      <c r="B14" s="166" t="s">
        <v>354</v>
      </c>
      <c r="C14" s="166" t="s">
        <v>350</v>
      </c>
      <c r="D14" s="166" t="s">
        <v>70</v>
      </c>
      <c r="E14" s="166" t="s">
        <v>354</v>
      </c>
      <c r="F14" s="14">
        <v>1</v>
      </c>
      <c r="G14" s="167" t="s">
        <v>5</v>
      </c>
      <c r="H14" s="14">
        <v>1</v>
      </c>
      <c r="I14" s="14">
        <v>605</v>
      </c>
      <c r="J14" s="14">
        <v>605</v>
      </c>
      <c r="K14" s="174" t="s">
        <v>343</v>
      </c>
      <c r="L14" s="22"/>
    </row>
    <row r="15" s="4" customFormat="1" ht="31" customHeight="1" spans="1:12">
      <c r="A15" s="12" t="s">
        <v>206</v>
      </c>
      <c r="B15" s="166" t="s">
        <v>355</v>
      </c>
      <c r="C15" s="166" t="s">
        <v>356</v>
      </c>
      <c r="D15" s="166" t="s">
        <v>105</v>
      </c>
      <c r="E15" s="166" t="s">
        <v>355</v>
      </c>
      <c r="F15" s="14">
        <v>1</v>
      </c>
      <c r="G15" s="167" t="s">
        <v>5</v>
      </c>
      <c r="H15" s="14">
        <v>1</v>
      </c>
      <c r="I15" s="14">
        <v>605</v>
      </c>
      <c r="J15" s="14">
        <v>605</v>
      </c>
      <c r="K15" s="174" t="s">
        <v>343</v>
      </c>
      <c r="L15" s="22"/>
    </row>
    <row r="16" s="4" customFormat="1" ht="31" customHeight="1" spans="1:12">
      <c r="A16" s="12" t="s">
        <v>210</v>
      </c>
      <c r="B16" s="166" t="s">
        <v>357</v>
      </c>
      <c r="C16" s="166" t="s">
        <v>356</v>
      </c>
      <c r="D16" s="166" t="s">
        <v>115</v>
      </c>
      <c r="E16" s="166" t="s">
        <v>357</v>
      </c>
      <c r="F16" s="14">
        <v>1</v>
      </c>
      <c r="G16" s="167" t="s">
        <v>5</v>
      </c>
      <c r="H16" s="14">
        <v>1</v>
      </c>
      <c r="I16" s="14">
        <v>605</v>
      </c>
      <c r="J16" s="14">
        <v>605</v>
      </c>
      <c r="K16" s="174" t="s">
        <v>343</v>
      </c>
      <c r="L16" s="22"/>
    </row>
    <row r="17" s="4" customFormat="1" ht="31" customHeight="1" spans="1:12">
      <c r="A17" s="12" t="s">
        <v>212</v>
      </c>
      <c r="B17" s="166" t="s">
        <v>358</v>
      </c>
      <c r="C17" s="166" t="s">
        <v>356</v>
      </c>
      <c r="D17" s="166" t="s">
        <v>133</v>
      </c>
      <c r="E17" s="166" t="s">
        <v>358</v>
      </c>
      <c r="F17" s="14">
        <v>1</v>
      </c>
      <c r="G17" s="167" t="s">
        <v>5</v>
      </c>
      <c r="H17" s="14">
        <v>1</v>
      </c>
      <c r="I17" s="14">
        <v>605</v>
      </c>
      <c r="J17" s="14">
        <v>605</v>
      </c>
      <c r="K17" s="174" t="s">
        <v>343</v>
      </c>
      <c r="L17" s="22"/>
    </row>
    <row r="18" s="4" customFormat="1" ht="31" customHeight="1" spans="1:12">
      <c r="A18" s="168" t="s">
        <v>214</v>
      </c>
      <c r="B18" s="166" t="s">
        <v>359</v>
      </c>
      <c r="C18" s="166" t="s">
        <v>360</v>
      </c>
      <c r="D18" s="166" t="s">
        <v>95</v>
      </c>
      <c r="E18" s="166" t="s">
        <v>359</v>
      </c>
      <c r="F18" s="14">
        <v>1</v>
      </c>
      <c r="G18" s="167" t="s">
        <v>5</v>
      </c>
      <c r="H18" s="14">
        <v>1</v>
      </c>
      <c r="I18" s="14">
        <v>605</v>
      </c>
      <c r="J18" s="14">
        <v>605</v>
      </c>
      <c r="K18" s="174" t="s">
        <v>343</v>
      </c>
      <c r="L18" s="22"/>
    </row>
    <row r="19" s="4" customFormat="1" ht="31" customHeight="1" spans="1:12">
      <c r="A19" s="170"/>
      <c r="B19" s="166" t="s">
        <v>359</v>
      </c>
      <c r="C19" s="166" t="s">
        <v>360</v>
      </c>
      <c r="D19" s="166" t="s">
        <v>95</v>
      </c>
      <c r="E19" s="166" t="s">
        <v>361</v>
      </c>
      <c r="F19" s="14">
        <v>1</v>
      </c>
      <c r="G19" s="167" t="s">
        <v>5</v>
      </c>
      <c r="H19" s="14">
        <v>1</v>
      </c>
      <c r="I19" s="14">
        <v>605</v>
      </c>
      <c r="J19" s="14">
        <v>605</v>
      </c>
      <c r="K19" s="174" t="s">
        <v>343</v>
      </c>
      <c r="L19" s="22"/>
    </row>
    <row r="20" s="4" customFormat="1" ht="31" customHeight="1" spans="1:12">
      <c r="A20" s="169"/>
      <c r="B20" s="166" t="s">
        <v>359</v>
      </c>
      <c r="C20" s="166" t="s">
        <v>360</v>
      </c>
      <c r="D20" s="166" t="s">
        <v>95</v>
      </c>
      <c r="E20" s="12" t="s">
        <v>362</v>
      </c>
      <c r="F20" s="14">
        <v>1</v>
      </c>
      <c r="G20" s="167" t="s">
        <v>5</v>
      </c>
      <c r="H20" s="14">
        <v>1</v>
      </c>
      <c r="I20" s="14">
        <v>605</v>
      </c>
      <c r="J20" s="14">
        <v>605</v>
      </c>
      <c r="K20" s="174" t="s">
        <v>343</v>
      </c>
      <c r="L20" s="175"/>
    </row>
    <row r="21" s="4" customFormat="1" ht="31" customHeight="1" spans="1:12">
      <c r="A21" s="12" t="s">
        <v>216</v>
      </c>
      <c r="B21" s="166" t="s">
        <v>363</v>
      </c>
      <c r="C21" s="166" t="s">
        <v>360</v>
      </c>
      <c r="D21" s="166" t="s">
        <v>105</v>
      </c>
      <c r="E21" s="166" t="s">
        <v>363</v>
      </c>
      <c r="F21" s="14">
        <v>1</v>
      </c>
      <c r="G21" s="167" t="s">
        <v>5</v>
      </c>
      <c r="H21" s="14">
        <v>1</v>
      </c>
      <c r="I21" s="14">
        <v>605</v>
      </c>
      <c r="J21" s="14">
        <v>605</v>
      </c>
      <c r="K21" s="174" t="s">
        <v>343</v>
      </c>
      <c r="L21" s="22"/>
    </row>
    <row r="22" s="4" customFormat="1" ht="31" customHeight="1" spans="1:12">
      <c r="A22" s="12" t="s">
        <v>218</v>
      </c>
      <c r="B22" s="166" t="s">
        <v>364</v>
      </c>
      <c r="C22" s="166" t="s">
        <v>360</v>
      </c>
      <c r="D22" s="166" t="s">
        <v>101</v>
      </c>
      <c r="E22" s="166" t="s">
        <v>364</v>
      </c>
      <c r="F22" s="14">
        <v>1</v>
      </c>
      <c r="G22" s="167" t="s">
        <v>5</v>
      </c>
      <c r="H22" s="14">
        <v>1</v>
      </c>
      <c r="I22" s="14">
        <v>605</v>
      </c>
      <c r="J22" s="14">
        <v>605</v>
      </c>
      <c r="K22" s="174" t="s">
        <v>343</v>
      </c>
      <c r="L22" s="22"/>
    </row>
    <row r="23" s="4" customFormat="1" ht="31" customHeight="1" spans="1:12">
      <c r="A23" s="12" t="s">
        <v>221</v>
      </c>
      <c r="B23" s="166" t="s">
        <v>245</v>
      </c>
      <c r="C23" s="166" t="s">
        <v>360</v>
      </c>
      <c r="D23" s="166" t="s">
        <v>133</v>
      </c>
      <c r="E23" s="166" t="s">
        <v>245</v>
      </c>
      <c r="F23" s="14">
        <v>1</v>
      </c>
      <c r="G23" s="167" t="s">
        <v>5</v>
      </c>
      <c r="H23" s="14">
        <v>1</v>
      </c>
      <c r="I23" s="14">
        <v>605</v>
      </c>
      <c r="J23" s="14">
        <v>605</v>
      </c>
      <c r="K23" s="174" t="s">
        <v>343</v>
      </c>
      <c r="L23" s="22"/>
    </row>
    <row r="24" s="4" customFormat="1" ht="31" customHeight="1" spans="1:12">
      <c r="A24" s="12" t="s">
        <v>223</v>
      </c>
      <c r="B24" s="166" t="s">
        <v>365</v>
      </c>
      <c r="C24" s="166" t="s">
        <v>360</v>
      </c>
      <c r="D24" s="166" t="s">
        <v>366</v>
      </c>
      <c r="E24" s="166" t="s">
        <v>365</v>
      </c>
      <c r="F24" s="14">
        <v>1</v>
      </c>
      <c r="G24" s="167" t="s">
        <v>5</v>
      </c>
      <c r="H24" s="14">
        <v>1</v>
      </c>
      <c r="I24" s="14">
        <v>605</v>
      </c>
      <c r="J24" s="14">
        <v>605</v>
      </c>
      <c r="K24" s="174" t="s">
        <v>343</v>
      </c>
      <c r="L24" s="22"/>
    </row>
    <row r="25" s="4" customFormat="1" ht="31" customHeight="1" spans="1:12">
      <c r="A25" s="12" t="s">
        <v>226</v>
      </c>
      <c r="B25" s="166" t="s">
        <v>367</v>
      </c>
      <c r="C25" s="166" t="s">
        <v>360</v>
      </c>
      <c r="D25" s="166" t="s">
        <v>105</v>
      </c>
      <c r="E25" s="166" t="s">
        <v>368</v>
      </c>
      <c r="F25" s="14">
        <v>1</v>
      </c>
      <c r="G25" s="167" t="s">
        <v>5</v>
      </c>
      <c r="H25" s="14">
        <v>1</v>
      </c>
      <c r="I25" s="14">
        <v>605</v>
      </c>
      <c r="J25" s="14">
        <v>605</v>
      </c>
      <c r="K25" s="174" t="s">
        <v>343</v>
      </c>
      <c r="L25" s="22"/>
    </row>
    <row r="26" s="4" customFormat="1" ht="31" customHeight="1" spans="1:12">
      <c r="A26" s="12" t="s">
        <v>228</v>
      </c>
      <c r="B26" s="166" t="s">
        <v>369</v>
      </c>
      <c r="C26" s="166" t="s">
        <v>360</v>
      </c>
      <c r="D26" s="166" t="s">
        <v>86</v>
      </c>
      <c r="E26" s="166" t="s">
        <v>370</v>
      </c>
      <c r="F26" s="14">
        <v>1</v>
      </c>
      <c r="G26" s="167" t="s">
        <v>5</v>
      </c>
      <c r="H26" s="14">
        <v>1</v>
      </c>
      <c r="I26" s="14">
        <v>605</v>
      </c>
      <c r="J26" s="14">
        <v>605</v>
      </c>
      <c r="K26" s="174" t="s">
        <v>343</v>
      </c>
      <c r="L26" s="22"/>
    </row>
    <row r="27" s="4" customFormat="1" ht="31" customHeight="1" spans="1:12">
      <c r="A27" s="12" t="s">
        <v>230</v>
      </c>
      <c r="B27" s="166" t="s">
        <v>371</v>
      </c>
      <c r="C27" s="166" t="s">
        <v>372</v>
      </c>
      <c r="D27" s="166" t="s">
        <v>95</v>
      </c>
      <c r="E27" s="166" t="s">
        <v>371</v>
      </c>
      <c r="F27" s="14">
        <v>1</v>
      </c>
      <c r="G27" s="167" t="s">
        <v>5</v>
      </c>
      <c r="H27" s="14">
        <v>1</v>
      </c>
      <c r="I27" s="14">
        <v>605</v>
      </c>
      <c r="J27" s="14">
        <v>605</v>
      </c>
      <c r="K27" s="174" t="s">
        <v>343</v>
      </c>
      <c r="L27" s="22"/>
    </row>
    <row r="28" s="4" customFormat="1" ht="31" customHeight="1" spans="1:12">
      <c r="A28" s="12" t="s">
        <v>232</v>
      </c>
      <c r="B28" s="166" t="s">
        <v>373</v>
      </c>
      <c r="C28" s="166" t="s">
        <v>372</v>
      </c>
      <c r="D28" s="166" t="s">
        <v>77</v>
      </c>
      <c r="E28" s="166" t="s">
        <v>373</v>
      </c>
      <c r="F28" s="14">
        <v>1</v>
      </c>
      <c r="G28" s="167" t="s">
        <v>5</v>
      </c>
      <c r="H28" s="14">
        <v>1</v>
      </c>
      <c r="I28" s="14">
        <v>605</v>
      </c>
      <c r="J28" s="14">
        <v>605</v>
      </c>
      <c r="K28" s="174" t="s">
        <v>343</v>
      </c>
      <c r="L28" s="22"/>
    </row>
    <row r="29" s="4" customFormat="1" ht="31" customHeight="1" spans="1:12">
      <c r="A29" s="12" t="s">
        <v>234</v>
      </c>
      <c r="B29" s="166" t="s">
        <v>374</v>
      </c>
      <c r="C29" s="166" t="s">
        <v>372</v>
      </c>
      <c r="D29" s="166" t="s">
        <v>77</v>
      </c>
      <c r="E29" s="166" t="s">
        <v>374</v>
      </c>
      <c r="F29" s="14">
        <v>1</v>
      </c>
      <c r="G29" s="167" t="s">
        <v>5</v>
      </c>
      <c r="H29" s="14">
        <v>1</v>
      </c>
      <c r="I29" s="14">
        <v>605</v>
      </c>
      <c r="J29" s="14">
        <v>605</v>
      </c>
      <c r="K29" s="174" t="s">
        <v>343</v>
      </c>
      <c r="L29" s="22"/>
    </row>
    <row r="30" s="4" customFormat="1" ht="31" customHeight="1" spans="1:12">
      <c r="A30" s="12" t="s">
        <v>236</v>
      </c>
      <c r="B30" s="12" t="s">
        <v>375</v>
      </c>
      <c r="C30" s="166" t="s">
        <v>372</v>
      </c>
      <c r="D30" s="166" t="s">
        <v>101</v>
      </c>
      <c r="E30" s="166" t="s">
        <v>376</v>
      </c>
      <c r="F30" s="14">
        <v>1</v>
      </c>
      <c r="G30" s="167" t="s">
        <v>5</v>
      </c>
      <c r="H30" s="14">
        <v>1</v>
      </c>
      <c r="I30" s="14">
        <v>605</v>
      </c>
      <c r="J30" s="14">
        <v>605</v>
      </c>
      <c r="K30" s="174" t="s">
        <v>343</v>
      </c>
      <c r="L30" s="22"/>
    </row>
    <row r="31" s="4" customFormat="1" ht="31" customHeight="1" spans="1:12">
      <c r="A31" s="12" t="s">
        <v>239</v>
      </c>
      <c r="B31" s="166" t="s">
        <v>377</v>
      </c>
      <c r="C31" s="166" t="s">
        <v>372</v>
      </c>
      <c r="D31" s="166" t="s">
        <v>111</v>
      </c>
      <c r="E31" s="166" t="s">
        <v>377</v>
      </c>
      <c r="F31" s="14">
        <v>1</v>
      </c>
      <c r="G31" s="167" t="s">
        <v>5</v>
      </c>
      <c r="H31" s="14">
        <v>1</v>
      </c>
      <c r="I31" s="14">
        <v>605</v>
      </c>
      <c r="J31" s="14">
        <v>605</v>
      </c>
      <c r="K31" s="174" t="s">
        <v>343</v>
      </c>
      <c r="L31" s="22"/>
    </row>
    <row r="32" s="4" customFormat="1" ht="31" customHeight="1" spans="1:12">
      <c r="A32" s="12" t="s">
        <v>241</v>
      </c>
      <c r="B32" s="166" t="s">
        <v>378</v>
      </c>
      <c r="C32" s="166" t="s">
        <v>372</v>
      </c>
      <c r="D32" s="166" t="s">
        <v>111</v>
      </c>
      <c r="E32" s="166" t="s">
        <v>378</v>
      </c>
      <c r="F32" s="14">
        <v>1</v>
      </c>
      <c r="G32" s="167" t="s">
        <v>5</v>
      </c>
      <c r="H32" s="14">
        <v>1</v>
      </c>
      <c r="I32" s="14">
        <v>605</v>
      </c>
      <c r="J32" s="14">
        <v>605</v>
      </c>
      <c r="K32" s="174" t="s">
        <v>343</v>
      </c>
      <c r="L32" s="22"/>
    </row>
    <row r="33" s="4" customFormat="1" ht="31" customHeight="1" spans="1:12">
      <c r="A33" s="12" t="s">
        <v>244</v>
      </c>
      <c r="B33" s="166" t="s">
        <v>379</v>
      </c>
      <c r="C33" s="166" t="s">
        <v>380</v>
      </c>
      <c r="D33" s="166" t="s">
        <v>77</v>
      </c>
      <c r="E33" s="166" t="s">
        <v>379</v>
      </c>
      <c r="F33" s="14">
        <v>1</v>
      </c>
      <c r="G33" s="167" t="s">
        <v>5</v>
      </c>
      <c r="H33" s="14">
        <v>1</v>
      </c>
      <c r="I33" s="14">
        <v>605</v>
      </c>
      <c r="J33" s="14">
        <v>605</v>
      </c>
      <c r="K33" s="174" t="s">
        <v>343</v>
      </c>
      <c r="L33" s="22"/>
    </row>
    <row r="34" s="4" customFormat="1" ht="31" customHeight="1" spans="1:12">
      <c r="A34" s="12" t="s">
        <v>247</v>
      </c>
      <c r="B34" s="166" t="s">
        <v>381</v>
      </c>
      <c r="C34" s="166" t="s">
        <v>380</v>
      </c>
      <c r="D34" s="166" t="s">
        <v>77</v>
      </c>
      <c r="E34" s="166" t="s">
        <v>381</v>
      </c>
      <c r="F34" s="14">
        <v>1</v>
      </c>
      <c r="G34" s="167" t="s">
        <v>5</v>
      </c>
      <c r="H34" s="14">
        <v>1</v>
      </c>
      <c r="I34" s="14">
        <v>605</v>
      </c>
      <c r="J34" s="14">
        <v>605</v>
      </c>
      <c r="K34" s="174" t="s">
        <v>343</v>
      </c>
      <c r="L34" s="22"/>
    </row>
    <row r="35" s="4" customFormat="1" ht="31" customHeight="1" spans="1:12">
      <c r="A35" s="12" t="s">
        <v>249</v>
      </c>
      <c r="B35" s="166" t="s">
        <v>382</v>
      </c>
      <c r="C35" s="166" t="s">
        <v>380</v>
      </c>
      <c r="D35" s="166" t="s">
        <v>105</v>
      </c>
      <c r="E35" s="166" t="s">
        <v>382</v>
      </c>
      <c r="F35" s="14">
        <v>1</v>
      </c>
      <c r="G35" s="167" t="s">
        <v>5</v>
      </c>
      <c r="H35" s="14">
        <v>1</v>
      </c>
      <c r="I35" s="14">
        <v>605</v>
      </c>
      <c r="J35" s="14">
        <v>605</v>
      </c>
      <c r="K35" s="174" t="s">
        <v>343</v>
      </c>
      <c r="L35" s="22"/>
    </row>
    <row r="36" s="4" customFormat="1" ht="31" customHeight="1" spans="1:12">
      <c r="A36" s="12" t="s">
        <v>251</v>
      </c>
      <c r="B36" s="166" t="s">
        <v>383</v>
      </c>
      <c r="C36" s="166" t="s">
        <v>380</v>
      </c>
      <c r="D36" s="166" t="s">
        <v>105</v>
      </c>
      <c r="E36" s="166" t="s">
        <v>383</v>
      </c>
      <c r="F36" s="14">
        <v>1</v>
      </c>
      <c r="G36" s="167" t="s">
        <v>5</v>
      </c>
      <c r="H36" s="14">
        <v>1</v>
      </c>
      <c r="I36" s="14">
        <v>605</v>
      </c>
      <c r="J36" s="14">
        <v>605</v>
      </c>
      <c r="K36" s="174" t="s">
        <v>343</v>
      </c>
      <c r="L36" s="22"/>
    </row>
    <row r="37" s="4" customFormat="1" ht="31" customHeight="1" spans="1:12">
      <c r="A37" s="12" t="s">
        <v>254</v>
      </c>
      <c r="B37" s="166" t="s">
        <v>384</v>
      </c>
      <c r="C37" s="166" t="s">
        <v>380</v>
      </c>
      <c r="D37" s="166" t="s">
        <v>89</v>
      </c>
      <c r="E37" s="166" t="s">
        <v>384</v>
      </c>
      <c r="F37" s="14">
        <v>1</v>
      </c>
      <c r="G37" s="167" t="s">
        <v>5</v>
      </c>
      <c r="H37" s="14">
        <v>1</v>
      </c>
      <c r="I37" s="14">
        <v>605</v>
      </c>
      <c r="J37" s="14">
        <v>605</v>
      </c>
      <c r="K37" s="174" t="s">
        <v>343</v>
      </c>
      <c r="L37" s="22"/>
    </row>
    <row r="38" s="4" customFormat="1" ht="31" customHeight="1" spans="1:12">
      <c r="A38" s="12" t="s">
        <v>256</v>
      </c>
      <c r="B38" s="166" t="s">
        <v>385</v>
      </c>
      <c r="C38" s="166" t="s">
        <v>380</v>
      </c>
      <c r="D38" s="166" t="s">
        <v>70</v>
      </c>
      <c r="E38" s="166" t="s">
        <v>386</v>
      </c>
      <c r="F38" s="14">
        <v>1</v>
      </c>
      <c r="G38" s="167" t="s">
        <v>5</v>
      </c>
      <c r="H38" s="14">
        <v>1</v>
      </c>
      <c r="I38" s="14">
        <v>605</v>
      </c>
      <c r="J38" s="14">
        <v>605</v>
      </c>
      <c r="K38" s="174" t="s">
        <v>343</v>
      </c>
      <c r="L38" s="22"/>
    </row>
    <row r="39" s="4" customFormat="1" ht="31" customHeight="1" spans="1:12">
      <c r="A39" s="12" t="s">
        <v>258</v>
      </c>
      <c r="B39" s="166" t="s">
        <v>387</v>
      </c>
      <c r="C39" s="166" t="s">
        <v>380</v>
      </c>
      <c r="D39" s="166" t="s">
        <v>95</v>
      </c>
      <c r="E39" s="166" t="s">
        <v>388</v>
      </c>
      <c r="F39" s="14">
        <v>1</v>
      </c>
      <c r="G39" s="167" t="s">
        <v>5</v>
      </c>
      <c r="H39" s="14">
        <v>1</v>
      </c>
      <c r="I39" s="14">
        <v>605</v>
      </c>
      <c r="J39" s="14">
        <v>605</v>
      </c>
      <c r="K39" s="174" t="s">
        <v>343</v>
      </c>
      <c r="L39" s="22"/>
    </row>
    <row r="40" s="4" customFormat="1" ht="31" customHeight="1" spans="1:12">
      <c r="A40" s="12" t="s">
        <v>260</v>
      </c>
      <c r="B40" s="166" t="s">
        <v>389</v>
      </c>
      <c r="C40" s="166" t="s">
        <v>380</v>
      </c>
      <c r="D40" s="166" t="s">
        <v>91</v>
      </c>
      <c r="E40" s="166" t="s">
        <v>389</v>
      </c>
      <c r="F40" s="14">
        <v>1</v>
      </c>
      <c r="G40" s="167" t="s">
        <v>5</v>
      </c>
      <c r="H40" s="14">
        <v>1</v>
      </c>
      <c r="I40" s="14">
        <v>605</v>
      </c>
      <c r="J40" s="14">
        <v>605</v>
      </c>
      <c r="K40" s="174" t="s">
        <v>343</v>
      </c>
      <c r="L40" s="22"/>
    </row>
    <row r="41" s="4" customFormat="1" ht="31" customHeight="1" spans="1:12">
      <c r="A41" s="12" t="s">
        <v>262</v>
      </c>
      <c r="B41" s="166" t="s">
        <v>390</v>
      </c>
      <c r="C41" s="166" t="s">
        <v>391</v>
      </c>
      <c r="D41" s="166" t="s">
        <v>45</v>
      </c>
      <c r="E41" s="166" t="s">
        <v>390</v>
      </c>
      <c r="F41" s="14">
        <v>1</v>
      </c>
      <c r="G41" s="167" t="s">
        <v>5</v>
      </c>
      <c r="H41" s="14">
        <v>1</v>
      </c>
      <c r="I41" s="14">
        <v>605</v>
      </c>
      <c r="J41" s="14">
        <v>605</v>
      </c>
      <c r="K41" s="174" t="s">
        <v>343</v>
      </c>
      <c r="L41" s="22"/>
    </row>
    <row r="42" s="4" customFormat="1" ht="31" customHeight="1" spans="1:12">
      <c r="A42" s="12" t="s">
        <v>264</v>
      </c>
      <c r="B42" s="166" t="s">
        <v>392</v>
      </c>
      <c r="C42" s="166" t="s">
        <v>391</v>
      </c>
      <c r="D42" s="166" t="s">
        <v>77</v>
      </c>
      <c r="E42" s="166" t="s">
        <v>392</v>
      </c>
      <c r="F42" s="14">
        <v>1</v>
      </c>
      <c r="G42" s="167" t="s">
        <v>5</v>
      </c>
      <c r="H42" s="14">
        <v>1</v>
      </c>
      <c r="I42" s="14">
        <v>605</v>
      </c>
      <c r="J42" s="14">
        <v>605</v>
      </c>
      <c r="K42" s="174" t="s">
        <v>343</v>
      </c>
      <c r="L42" s="22"/>
    </row>
    <row r="43" s="4" customFormat="1" ht="31" customHeight="1" spans="1:12">
      <c r="A43" s="12" t="s">
        <v>267</v>
      </c>
      <c r="B43" s="166" t="s">
        <v>393</v>
      </c>
      <c r="C43" s="166" t="s">
        <v>391</v>
      </c>
      <c r="D43" s="166" t="s">
        <v>105</v>
      </c>
      <c r="E43" s="166" t="s">
        <v>394</v>
      </c>
      <c r="F43" s="14">
        <v>1</v>
      </c>
      <c r="G43" s="167" t="s">
        <v>5</v>
      </c>
      <c r="H43" s="14">
        <v>1</v>
      </c>
      <c r="I43" s="14">
        <v>605</v>
      </c>
      <c r="J43" s="14">
        <v>605</v>
      </c>
      <c r="K43" s="174" t="s">
        <v>343</v>
      </c>
      <c r="L43" s="22"/>
    </row>
    <row r="44" s="4" customFormat="1" ht="31" customHeight="1" spans="1:12">
      <c r="A44" s="12" t="s">
        <v>270</v>
      </c>
      <c r="B44" s="166" t="s">
        <v>395</v>
      </c>
      <c r="C44" s="166" t="s">
        <v>391</v>
      </c>
      <c r="D44" s="166" t="s">
        <v>111</v>
      </c>
      <c r="E44" s="166" t="s">
        <v>395</v>
      </c>
      <c r="F44" s="14">
        <v>1</v>
      </c>
      <c r="G44" s="167" t="s">
        <v>5</v>
      </c>
      <c r="H44" s="14">
        <v>1</v>
      </c>
      <c r="I44" s="14">
        <v>605</v>
      </c>
      <c r="J44" s="14">
        <v>605</v>
      </c>
      <c r="K44" s="174" t="s">
        <v>343</v>
      </c>
      <c r="L44" s="22"/>
    </row>
    <row r="45" s="4" customFormat="1" ht="31" customHeight="1" spans="1:12">
      <c r="A45" s="12" t="s">
        <v>273</v>
      </c>
      <c r="B45" s="166" t="s">
        <v>396</v>
      </c>
      <c r="C45" s="166" t="s">
        <v>391</v>
      </c>
      <c r="D45" s="166" t="s">
        <v>89</v>
      </c>
      <c r="E45" s="166" t="s">
        <v>397</v>
      </c>
      <c r="F45" s="14">
        <v>1</v>
      </c>
      <c r="G45" s="167" t="s">
        <v>5</v>
      </c>
      <c r="H45" s="14">
        <v>1</v>
      </c>
      <c r="I45" s="14">
        <v>605</v>
      </c>
      <c r="J45" s="14">
        <v>605</v>
      </c>
      <c r="K45" s="174" t="s">
        <v>343</v>
      </c>
      <c r="L45" s="22"/>
    </row>
    <row r="46" s="4" customFormat="1" ht="31" customHeight="1" spans="1:12">
      <c r="A46" s="12" t="s">
        <v>276</v>
      </c>
      <c r="B46" s="166" t="s">
        <v>398</v>
      </c>
      <c r="C46" s="166" t="s">
        <v>399</v>
      </c>
      <c r="D46" s="166" t="s">
        <v>74</v>
      </c>
      <c r="E46" s="166" t="s">
        <v>398</v>
      </c>
      <c r="F46" s="14">
        <v>1</v>
      </c>
      <c r="G46" s="167" t="s">
        <v>5</v>
      </c>
      <c r="H46" s="14">
        <v>1</v>
      </c>
      <c r="I46" s="14">
        <v>605</v>
      </c>
      <c r="J46" s="14">
        <v>605</v>
      </c>
      <c r="K46" s="174" t="s">
        <v>343</v>
      </c>
      <c r="L46" s="22"/>
    </row>
    <row r="47" s="4" customFormat="1" ht="31" customHeight="1" spans="1:12">
      <c r="A47" s="12" t="s">
        <v>278</v>
      </c>
      <c r="B47" s="166" t="s">
        <v>400</v>
      </c>
      <c r="C47" s="166" t="s">
        <v>399</v>
      </c>
      <c r="D47" s="166" t="s">
        <v>366</v>
      </c>
      <c r="E47" s="166" t="s">
        <v>400</v>
      </c>
      <c r="F47" s="14">
        <v>1</v>
      </c>
      <c r="G47" s="167" t="s">
        <v>5</v>
      </c>
      <c r="H47" s="14">
        <v>1</v>
      </c>
      <c r="I47" s="14">
        <v>605</v>
      </c>
      <c r="J47" s="14">
        <v>605</v>
      </c>
      <c r="K47" s="174" t="s">
        <v>343</v>
      </c>
      <c r="L47" s="22"/>
    </row>
    <row r="48" s="4" customFormat="1" ht="31" customHeight="1" spans="1:12">
      <c r="A48" s="12" t="s">
        <v>280</v>
      </c>
      <c r="B48" s="166" t="s">
        <v>401</v>
      </c>
      <c r="C48" s="166" t="s">
        <v>399</v>
      </c>
      <c r="D48" s="166" t="s">
        <v>133</v>
      </c>
      <c r="E48" s="166" t="s">
        <v>402</v>
      </c>
      <c r="F48" s="14">
        <v>1</v>
      </c>
      <c r="G48" s="167" t="s">
        <v>5</v>
      </c>
      <c r="H48" s="14">
        <v>1</v>
      </c>
      <c r="I48" s="14">
        <v>605</v>
      </c>
      <c r="J48" s="14">
        <v>605</v>
      </c>
      <c r="K48" s="174" t="s">
        <v>343</v>
      </c>
      <c r="L48" s="22"/>
    </row>
    <row r="49" s="4" customFormat="1" ht="31" customHeight="1" spans="1:12">
      <c r="A49" s="12" t="s">
        <v>282</v>
      </c>
      <c r="B49" s="166" t="s">
        <v>403</v>
      </c>
      <c r="C49" s="166" t="s">
        <v>404</v>
      </c>
      <c r="D49" s="166" t="s">
        <v>95</v>
      </c>
      <c r="E49" s="166" t="s">
        <v>403</v>
      </c>
      <c r="F49" s="14">
        <v>1</v>
      </c>
      <c r="G49" s="167" t="s">
        <v>5</v>
      </c>
      <c r="H49" s="14">
        <v>1</v>
      </c>
      <c r="I49" s="14">
        <v>605</v>
      </c>
      <c r="J49" s="14">
        <v>605</v>
      </c>
      <c r="K49" s="174" t="s">
        <v>343</v>
      </c>
      <c r="L49" s="22"/>
    </row>
    <row r="50" s="4" customFormat="1" ht="31" customHeight="1" spans="1:12">
      <c r="A50" s="12" t="s">
        <v>285</v>
      </c>
      <c r="B50" s="166" t="s">
        <v>405</v>
      </c>
      <c r="C50" s="166" t="s">
        <v>404</v>
      </c>
      <c r="D50" s="166" t="s">
        <v>77</v>
      </c>
      <c r="E50" s="166" t="s">
        <v>405</v>
      </c>
      <c r="F50" s="14">
        <v>1</v>
      </c>
      <c r="G50" s="167" t="s">
        <v>5</v>
      </c>
      <c r="H50" s="14">
        <v>1</v>
      </c>
      <c r="I50" s="14">
        <v>605</v>
      </c>
      <c r="J50" s="14">
        <v>605</v>
      </c>
      <c r="K50" s="174" t="s">
        <v>343</v>
      </c>
      <c r="L50" s="22"/>
    </row>
    <row r="51" s="4" customFormat="1" ht="31" customHeight="1" spans="1:12">
      <c r="A51" s="12" t="s">
        <v>287</v>
      </c>
      <c r="B51" s="166" t="s">
        <v>406</v>
      </c>
      <c r="C51" s="166" t="s">
        <v>404</v>
      </c>
      <c r="D51" s="166" t="s">
        <v>101</v>
      </c>
      <c r="E51" s="166" t="s">
        <v>406</v>
      </c>
      <c r="F51" s="14">
        <v>1</v>
      </c>
      <c r="G51" s="167" t="s">
        <v>5</v>
      </c>
      <c r="H51" s="14">
        <v>1</v>
      </c>
      <c r="I51" s="14">
        <v>605</v>
      </c>
      <c r="J51" s="14">
        <v>605</v>
      </c>
      <c r="K51" s="174" t="s">
        <v>343</v>
      </c>
      <c r="L51" s="22"/>
    </row>
    <row r="52" s="4" customFormat="1" ht="31" customHeight="1" spans="1:12">
      <c r="A52" s="12" t="s">
        <v>289</v>
      </c>
      <c r="B52" s="166" t="s">
        <v>407</v>
      </c>
      <c r="C52" s="166" t="s">
        <v>404</v>
      </c>
      <c r="D52" s="166" t="s">
        <v>45</v>
      </c>
      <c r="E52" s="166" t="s">
        <v>408</v>
      </c>
      <c r="F52" s="14">
        <v>1</v>
      </c>
      <c r="G52" s="167" t="s">
        <v>5</v>
      </c>
      <c r="H52" s="14">
        <v>1</v>
      </c>
      <c r="I52" s="14">
        <v>605</v>
      </c>
      <c r="J52" s="14">
        <v>605</v>
      </c>
      <c r="K52" s="174" t="s">
        <v>343</v>
      </c>
      <c r="L52" s="22"/>
    </row>
    <row r="53" s="4" customFormat="1" ht="31" customHeight="1" spans="1:12">
      <c r="A53" s="171" t="s">
        <v>28</v>
      </c>
      <c r="B53" s="172"/>
      <c r="C53" s="172"/>
      <c r="D53" s="172"/>
      <c r="E53" s="172"/>
      <c r="F53" s="172"/>
      <c r="G53" s="173"/>
      <c r="H53" s="14">
        <v>49</v>
      </c>
      <c r="I53" s="14"/>
      <c r="J53" s="14">
        <v>29645</v>
      </c>
      <c r="K53" s="14"/>
      <c r="L53" s="22"/>
    </row>
    <row r="54" s="2" customFormat="1" ht="45" customHeight="1" spans="1:12">
      <c r="A54" s="16"/>
      <c r="B54" s="17"/>
      <c r="C54" s="18" t="s">
        <v>78</v>
      </c>
      <c r="D54" s="18"/>
      <c r="E54" s="18"/>
      <c r="F54" s="19"/>
      <c r="G54" s="19"/>
      <c r="H54" s="19"/>
      <c r="I54" s="19"/>
      <c r="J54" s="17"/>
      <c r="K54" s="1"/>
      <c r="L54" s="16"/>
    </row>
    <row r="55" s="2" customFormat="1" ht="55" customHeight="1" spans="1:12">
      <c r="A55" s="16"/>
      <c r="B55" s="17"/>
      <c r="C55" s="20"/>
      <c r="D55" s="20"/>
      <c r="E55" s="20"/>
      <c r="F55" s="20"/>
      <c r="G55" s="20"/>
      <c r="H55" s="20"/>
      <c r="I55" s="20"/>
      <c r="J55" s="17"/>
      <c r="K55" s="1"/>
      <c r="L55" s="16"/>
    </row>
    <row r="56" s="2" customFormat="1" ht="30" customHeight="1" spans="1:12">
      <c r="A56" s="5"/>
      <c r="B56" s="5"/>
      <c r="D56" s="5"/>
      <c r="E56" s="5"/>
      <c r="G56" s="5"/>
      <c r="L56" s="5"/>
    </row>
    <row r="57" s="2" customFormat="1" spans="1:12">
      <c r="A57" s="5"/>
      <c r="B57" s="5"/>
      <c r="D57" s="5"/>
      <c r="E57" s="5"/>
      <c r="G57" s="5"/>
      <c r="L57" s="5"/>
    </row>
  </sheetData>
  <mergeCells count="9">
    <mergeCell ref="A1:L1"/>
    <mergeCell ref="A2:E2"/>
    <mergeCell ref="F2:L2"/>
    <mergeCell ref="A53:G53"/>
    <mergeCell ref="C54:E54"/>
    <mergeCell ref="F54:I54"/>
    <mergeCell ref="C55:I55"/>
    <mergeCell ref="A7:A8"/>
    <mergeCell ref="A18:A2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4"/>
  <sheetViews>
    <sheetView workbookViewId="0">
      <selection activeCell="L3" sqref="L3"/>
    </sheetView>
  </sheetViews>
  <sheetFormatPr defaultColWidth="8" defaultRowHeight="12.5"/>
  <cols>
    <col min="1" max="1" width="6.09090909090909" style="16" customWidth="1"/>
    <col min="2" max="2" width="9.05454545454545" style="16" customWidth="1"/>
    <col min="3" max="3" width="14.5454545454545" style="1" customWidth="1"/>
    <col min="4" max="5" width="14.5454545454545" style="16" customWidth="1"/>
    <col min="6" max="6" width="14.5454545454545" style="1" customWidth="1"/>
    <col min="7" max="7" width="14.5454545454545" style="16" customWidth="1"/>
    <col min="8" max="11" width="14.5454545454545" style="1" customWidth="1"/>
    <col min="12" max="12" width="7.77272727272727" style="16" customWidth="1"/>
    <col min="13" max="16384" width="8" style="1"/>
  </cols>
  <sheetData>
    <row r="1" s="1" customFormat="1" ht="32" customHeight="1" spans="1:12">
      <c r="A1" s="147" t="s">
        <v>409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="144" customFormat="1" ht="25" customHeight="1" spans="1:12">
      <c r="A2" s="148" t="s">
        <v>410</v>
      </c>
      <c r="B2" s="148"/>
      <c r="C2" s="149"/>
      <c r="D2" s="150"/>
      <c r="E2" s="149"/>
      <c r="F2" s="149"/>
      <c r="G2" s="150"/>
      <c r="H2" s="151" t="s">
        <v>411</v>
      </c>
      <c r="I2" s="151"/>
      <c r="J2" s="151"/>
      <c r="K2" s="151"/>
      <c r="L2" s="151"/>
    </row>
    <row r="3" s="145" customFormat="1" ht="45" customHeight="1" spans="1:12">
      <c r="A3" s="152" t="s">
        <v>31</v>
      </c>
      <c r="B3" s="153" t="s">
        <v>32</v>
      </c>
      <c r="C3" s="153" t="s">
        <v>331</v>
      </c>
      <c r="D3" s="152" t="s">
        <v>332</v>
      </c>
      <c r="E3" s="152" t="s">
        <v>412</v>
      </c>
      <c r="F3" s="152" t="s">
        <v>36</v>
      </c>
      <c r="G3" s="153" t="s">
        <v>37</v>
      </c>
      <c r="H3" s="152" t="s">
        <v>38</v>
      </c>
      <c r="I3" s="152" t="s">
        <v>39</v>
      </c>
      <c r="J3" s="153" t="s">
        <v>40</v>
      </c>
      <c r="K3" s="153" t="s">
        <v>41</v>
      </c>
      <c r="L3" s="153" t="s">
        <v>42</v>
      </c>
    </row>
    <row r="4" s="146" customFormat="1" ht="42" customHeight="1" spans="1:12">
      <c r="A4" s="154">
        <v>1</v>
      </c>
      <c r="B4" s="154" t="s">
        <v>413</v>
      </c>
      <c r="C4" s="153" t="s">
        <v>414</v>
      </c>
      <c r="D4" s="155" t="s">
        <v>45</v>
      </c>
      <c r="E4" s="155" t="s">
        <v>413</v>
      </c>
      <c r="F4" s="153">
        <v>1</v>
      </c>
      <c r="G4" s="152" t="s">
        <v>5</v>
      </c>
      <c r="H4" s="153">
        <v>1</v>
      </c>
      <c r="I4" s="152">
        <v>605</v>
      </c>
      <c r="J4" s="152">
        <v>605</v>
      </c>
      <c r="K4" s="159">
        <v>2024.06</v>
      </c>
      <c r="L4" s="158"/>
    </row>
    <row r="5" s="146" customFormat="1" ht="42" customHeight="1" spans="1:12">
      <c r="A5" s="154">
        <v>2</v>
      </c>
      <c r="B5" s="154" t="s">
        <v>415</v>
      </c>
      <c r="C5" s="153" t="s">
        <v>414</v>
      </c>
      <c r="D5" s="155" t="s">
        <v>111</v>
      </c>
      <c r="E5" s="155" t="s">
        <v>415</v>
      </c>
      <c r="F5" s="153">
        <v>1</v>
      </c>
      <c r="G5" s="152" t="s">
        <v>5</v>
      </c>
      <c r="H5" s="153">
        <v>1</v>
      </c>
      <c r="I5" s="152">
        <v>605</v>
      </c>
      <c r="J5" s="152">
        <v>605</v>
      </c>
      <c r="K5" s="159">
        <v>2024.06</v>
      </c>
      <c r="L5" s="158"/>
    </row>
    <row r="6" s="146" customFormat="1" ht="42" customHeight="1" spans="1:12">
      <c r="A6" s="154">
        <v>3</v>
      </c>
      <c r="B6" s="154" t="s">
        <v>416</v>
      </c>
      <c r="C6" s="153" t="s">
        <v>414</v>
      </c>
      <c r="D6" s="155" t="s">
        <v>89</v>
      </c>
      <c r="E6" s="155" t="s">
        <v>416</v>
      </c>
      <c r="F6" s="153">
        <v>1</v>
      </c>
      <c r="G6" s="152" t="s">
        <v>5</v>
      </c>
      <c r="H6" s="153">
        <v>1</v>
      </c>
      <c r="I6" s="152">
        <v>605</v>
      </c>
      <c r="J6" s="152">
        <v>605</v>
      </c>
      <c r="K6" s="159">
        <v>2024.06</v>
      </c>
      <c r="L6" s="158"/>
    </row>
    <row r="7" s="146" customFormat="1" ht="42" customHeight="1" spans="1:12">
      <c r="A7" s="154">
        <v>4</v>
      </c>
      <c r="B7" s="154" t="s">
        <v>417</v>
      </c>
      <c r="C7" s="153" t="s">
        <v>414</v>
      </c>
      <c r="D7" s="155" t="s">
        <v>86</v>
      </c>
      <c r="E7" s="155" t="s">
        <v>417</v>
      </c>
      <c r="F7" s="153">
        <v>1</v>
      </c>
      <c r="G7" s="152" t="s">
        <v>5</v>
      </c>
      <c r="H7" s="153">
        <v>1</v>
      </c>
      <c r="I7" s="152">
        <v>605</v>
      </c>
      <c r="J7" s="152">
        <v>605</v>
      </c>
      <c r="K7" s="159">
        <v>2024.06</v>
      </c>
      <c r="L7" s="158"/>
    </row>
    <row r="8" s="146" customFormat="1" ht="42" customHeight="1" spans="1:12">
      <c r="A8" s="154">
        <v>5</v>
      </c>
      <c r="B8" s="154" t="s">
        <v>418</v>
      </c>
      <c r="C8" s="153" t="s">
        <v>414</v>
      </c>
      <c r="D8" s="155" t="s">
        <v>101</v>
      </c>
      <c r="E8" s="154" t="s">
        <v>418</v>
      </c>
      <c r="F8" s="153">
        <v>1</v>
      </c>
      <c r="G8" s="152" t="s">
        <v>5</v>
      </c>
      <c r="H8" s="153">
        <v>1</v>
      </c>
      <c r="I8" s="152">
        <v>605</v>
      </c>
      <c r="J8" s="152">
        <v>605</v>
      </c>
      <c r="K8" s="159">
        <v>2024.06</v>
      </c>
      <c r="L8" s="158"/>
    </row>
    <row r="9" s="146" customFormat="1" ht="42" customHeight="1" spans="1:12">
      <c r="A9" s="154">
        <v>6</v>
      </c>
      <c r="B9" s="154" t="s">
        <v>419</v>
      </c>
      <c r="C9" s="153" t="s">
        <v>420</v>
      </c>
      <c r="D9" s="155" t="s">
        <v>95</v>
      </c>
      <c r="E9" s="155" t="s">
        <v>419</v>
      </c>
      <c r="F9" s="153">
        <v>1</v>
      </c>
      <c r="G9" s="153" t="s">
        <v>5</v>
      </c>
      <c r="H9" s="153">
        <v>1</v>
      </c>
      <c r="I9" s="152">
        <v>605</v>
      </c>
      <c r="J9" s="152">
        <v>605</v>
      </c>
      <c r="K9" s="159">
        <v>2024.06</v>
      </c>
      <c r="L9" s="158"/>
    </row>
    <row r="10" s="146" customFormat="1" ht="42" customHeight="1" spans="1:12">
      <c r="A10" s="154">
        <v>7</v>
      </c>
      <c r="B10" s="154" t="s">
        <v>421</v>
      </c>
      <c r="C10" s="153" t="s">
        <v>420</v>
      </c>
      <c r="D10" s="155" t="s">
        <v>95</v>
      </c>
      <c r="E10" s="155" t="s">
        <v>421</v>
      </c>
      <c r="F10" s="153">
        <v>1</v>
      </c>
      <c r="G10" s="153" t="s">
        <v>5</v>
      </c>
      <c r="H10" s="153">
        <v>1</v>
      </c>
      <c r="I10" s="152">
        <v>605</v>
      </c>
      <c r="J10" s="152">
        <v>605</v>
      </c>
      <c r="K10" s="159">
        <v>2024.06</v>
      </c>
      <c r="L10" s="158"/>
    </row>
    <row r="11" s="146" customFormat="1" ht="42" customHeight="1" spans="1:12">
      <c r="A11" s="154">
        <v>8</v>
      </c>
      <c r="B11" s="154" t="s">
        <v>422</v>
      </c>
      <c r="C11" s="153" t="s">
        <v>420</v>
      </c>
      <c r="D11" s="155" t="s">
        <v>95</v>
      </c>
      <c r="E11" s="155" t="s">
        <v>422</v>
      </c>
      <c r="F11" s="153">
        <v>1</v>
      </c>
      <c r="G11" s="153" t="s">
        <v>5</v>
      </c>
      <c r="H11" s="153">
        <v>1</v>
      </c>
      <c r="I11" s="152">
        <v>605</v>
      </c>
      <c r="J11" s="152">
        <v>605</v>
      </c>
      <c r="K11" s="159">
        <v>2024.06</v>
      </c>
      <c r="L11" s="158"/>
    </row>
    <row r="12" s="146" customFormat="1" ht="42" customHeight="1" spans="1:12">
      <c r="A12" s="154"/>
      <c r="B12" s="154" t="s">
        <v>422</v>
      </c>
      <c r="C12" s="153" t="s">
        <v>420</v>
      </c>
      <c r="D12" s="155" t="s">
        <v>95</v>
      </c>
      <c r="E12" s="155" t="s">
        <v>423</v>
      </c>
      <c r="F12" s="153">
        <v>1</v>
      </c>
      <c r="G12" s="153" t="s">
        <v>5</v>
      </c>
      <c r="H12" s="153">
        <v>1</v>
      </c>
      <c r="I12" s="152">
        <v>605</v>
      </c>
      <c r="J12" s="152">
        <v>605</v>
      </c>
      <c r="K12" s="159">
        <v>2024.06</v>
      </c>
      <c r="L12" s="158"/>
    </row>
    <row r="13" s="146" customFormat="1" ht="42" customHeight="1" spans="1:12">
      <c r="A13" s="154">
        <v>9</v>
      </c>
      <c r="B13" s="154" t="s">
        <v>424</v>
      </c>
      <c r="C13" s="153" t="s">
        <v>420</v>
      </c>
      <c r="D13" s="155" t="s">
        <v>105</v>
      </c>
      <c r="E13" s="155" t="s">
        <v>424</v>
      </c>
      <c r="F13" s="153">
        <v>1</v>
      </c>
      <c r="G13" s="153" t="s">
        <v>5</v>
      </c>
      <c r="H13" s="153">
        <v>1</v>
      </c>
      <c r="I13" s="152">
        <v>605</v>
      </c>
      <c r="J13" s="152">
        <v>605</v>
      </c>
      <c r="K13" s="159">
        <v>2024.06</v>
      </c>
      <c r="L13" s="158"/>
    </row>
    <row r="14" s="146" customFormat="1" ht="42" customHeight="1" spans="1:12">
      <c r="A14" s="154">
        <v>10</v>
      </c>
      <c r="B14" s="154" t="s">
        <v>425</v>
      </c>
      <c r="C14" s="153" t="s">
        <v>420</v>
      </c>
      <c r="D14" s="155" t="s">
        <v>105</v>
      </c>
      <c r="E14" s="155" t="s">
        <v>426</v>
      </c>
      <c r="F14" s="153">
        <v>1</v>
      </c>
      <c r="G14" s="153" t="s">
        <v>5</v>
      </c>
      <c r="H14" s="153">
        <v>1</v>
      </c>
      <c r="I14" s="152">
        <v>605</v>
      </c>
      <c r="J14" s="152">
        <v>605</v>
      </c>
      <c r="K14" s="159">
        <v>2024.06</v>
      </c>
      <c r="L14" s="158"/>
    </row>
    <row r="15" s="146" customFormat="1" ht="42" customHeight="1" spans="1:12">
      <c r="A15" s="154">
        <v>11</v>
      </c>
      <c r="B15" s="154" t="s">
        <v>427</v>
      </c>
      <c r="C15" s="153" t="s">
        <v>420</v>
      </c>
      <c r="D15" s="155" t="s">
        <v>105</v>
      </c>
      <c r="E15" s="155" t="s">
        <v>427</v>
      </c>
      <c r="F15" s="153">
        <v>1</v>
      </c>
      <c r="G15" s="153" t="s">
        <v>5</v>
      </c>
      <c r="H15" s="153">
        <v>1</v>
      </c>
      <c r="I15" s="152">
        <v>605</v>
      </c>
      <c r="J15" s="152">
        <v>605</v>
      </c>
      <c r="K15" s="159">
        <v>2024.06</v>
      </c>
      <c r="L15" s="158"/>
    </row>
    <row r="16" s="146" customFormat="1" ht="42" customHeight="1" spans="1:12">
      <c r="A16" s="154">
        <v>12</v>
      </c>
      <c r="B16" s="154" t="s">
        <v>428</v>
      </c>
      <c r="C16" s="153" t="s">
        <v>420</v>
      </c>
      <c r="D16" s="155" t="s">
        <v>101</v>
      </c>
      <c r="E16" s="155" t="s">
        <v>428</v>
      </c>
      <c r="F16" s="153">
        <v>1</v>
      </c>
      <c r="G16" s="153" t="s">
        <v>5</v>
      </c>
      <c r="H16" s="153">
        <v>1</v>
      </c>
      <c r="I16" s="152">
        <v>605</v>
      </c>
      <c r="J16" s="152">
        <v>605</v>
      </c>
      <c r="K16" s="159">
        <v>2024.06</v>
      </c>
      <c r="L16" s="158"/>
    </row>
    <row r="17" s="146" customFormat="1" ht="42" customHeight="1" spans="1:12">
      <c r="A17" s="154">
        <v>13</v>
      </c>
      <c r="B17" s="154" t="s">
        <v>429</v>
      </c>
      <c r="C17" s="153" t="s">
        <v>420</v>
      </c>
      <c r="D17" s="155" t="s">
        <v>89</v>
      </c>
      <c r="E17" s="155" t="s">
        <v>429</v>
      </c>
      <c r="F17" s="153">
        <v>1</v>
      </c>
      <c r="G17" s="153" t="s">
        <v>5</v>
      </c>
      <c r="H17" s="153">
        <v>1</v>
      </c>
      <c r="I17" s="152">
        <v>605</v>
      </c>
      <c r="J17" s="152">
        <v>605</v>
      </c>
      <c r="K17" s="159">
        <v>2024.06</v>
      </c>
      <c r="L17" s="158"/>
    </row>
    <row r="18" s="146" customFormat="1" ht="42" customHeight="1" spans="1:12">
      <c r="A18" s="154">
        <v>14</v>
      </c>
      <c r="B18" s="154" t="s">
        <v>430</v>
      </c>
      <c r="C18" s="153" t="s">
        <v>420</v>
      </c>
      <c r="D18" s="155" t="s">
        <v>89</v>
      </c>
      <c r="E18" s="155" t="s">
        <v>430</v>
      </c>
      <c r="F18" s="153">
        <v>1</v>
      </c>
      <c r="G18" s="153" t="s">
        <v>5</v>
      </c>
      <c r="H18" s="153">
        <v>1</v>
      </c>
      <c r="I18" s="152">
        <v>605</v>
      </c>
      <c r="J18" s="152">
        <v>605</v>
      </c>
      <c r="K18" s="159">
        <v>2024.06</v>
      </c>
      <c r="L18" s="158"/>
    </row>
    <row r="19" s="146" customFormat="1" ht="42" customHeight="1" spans="1:12">
      <c r="A19" s="154">
        <v>15</v>
      </c>
      <c r="B19" s="154" t="s">
        <v>431</v>
      </c>
      <c r="C19" s="153" t="s">
        <v>420</v>
      </c>
      <c r="D19" s="155" t="s">
        <v>105</v>
      </c>
      <c r="E19" s="155" t="s">
        <v>431</v>
      </c>
      <c r="F19" s="153">
        <v>1</v>
      </c>
      <c r="G19" s="153" t="s">
        <v>5</v>
      </c>
      <c r="H19" s="153">
        <v>1</v>
      </c>
      <c r="I19" s="152">
        <v>605</v>
      </c>
      <c r="J19" s="152">
        <v>605</v>
      </c>
      <c r="K19" s="159">
        <v>2024.06</v>
      </c>
      <c r="L19" s="158"/>
    </row>
    <row r="20" s="146" customFormat="1" ht="42" customHeight="1" spans="1:12">
      <c r="A20" s="154">
        <v>16</v>
      </c>
      <c r="B20" s="154" t="s">
        <v>432</v>
      </c>
      <c r="C20" s="153" t="s">
        <v>420</v>
      </c>
      <c r="D20" s="155" t="s">
        <v>74</v>
      </c>
      <c r="E20" s="155" t="s">
        <v>432</v>
      </c>
      <c r="F20" s="153">
        <v>1</v>
      </c>
      <c r="G20" s="153" t="s">
        <v>5</v>
      </c>
      <c r="H20" s="153">
        <v>1</v>
      </c>
      <c r="I20" s="152">
        <v>605</v>
      </c>
      <c r="J20" s="152">
        <v>605</v>
      </c>
      <c r="K20" s="159">
        <v>2024.06</v>
      </c>
      <c r="L20" s="158"/>
    </row>
    <row r="21" s="146" customFormat="1" ht="42" customHeight="1" spans="1:12">
      <c r="A21" s="154">
        <v>17</v>
      </c>
      <c r="B21" s="154" t="s">
        <v>433</v>
      </c>
      <c r="C21" s="153" t="s">
        <v>434</v>
      </c>
      <c r="D21" s="155" t="s">
        <v>95</v>
      </c>
      <c r="E21" s="155" t="s">
        <v>433</v>
      </c>
      <c r="F21" s="153">
        <v>1</v>
      </c>
      <c r="G21" s="153" t="s">
        <v>5</v>
      </c>
      <c r="H21" s="153">
        <v>1</v>
      </c>
      <c r="I21" s="152">
        <v>605</v>
      </c>
      <c r="J21" s="152">
        <v>605</v>
      </c>
      <c r="K21" s="159">
        <v>2024.06</v>
      </c>
      <c r="L21" s="158"/>
    </row>
    <row r="22" s="146" customFormat="1" ht="42" customHeight="1" spans="1:12">
      <c r="A22" s="154">
        <v>18</v>
      </c>
      <c r="B22" s="154" t="s">
        <v>435</v>
      </c>
      <c r="C22" s="153" t="s">
        <v>434</v>
      </c>
      <c r="D22" s="155" t="s">
        <v>101</v>
      </c>
      <c r="E22" s="154" t="s">
        <v>435</v>
      </c>
      <c r="F22" s="153">
        <v>1</v>
      </c>
      <c r="G22" s="153" t="s">
        <v>5</v>
      </c>
      <c r="H22" s="153">
        <v>1</v>
      </c>
      <c r="I22" s="152">
        <v>605</v>
      </c>
      <c r="J22" s="152">
        <v>605</v>
      </c>
      <c r="K22" s="159">
        <v>2024.06</v>
      </c>
      <c r="L22" s="164"/>
    </row>
    <row r="23" s="146" customFormat="1" ht="42" customHeight="1" spans="1:12">
      <c r="A23" s="154">
        <v>19</v>
      </c>
      <c r="B23" s="154" t="s">
        <v>436</v>
      </c>
      <c r="C23" s="153" t="s">
        <v>437</v>
      </c>
      <c r="D23" s="155" t="s">
        <v>74</v>
      </c>
      <c r="E23" s="155" t="s">
        <v>436</v>
      </c>
      <c r="F23" s="153">
        <v>1</v>
      </c>
      <c r="G23" s="153" t="s">
        <v>5</v>
      </c>
      <c r="H23" s="153">
        <v>1</v>
      </c>
      <c r="I23" s="152">
        <v>605</v>
      </c>
      <c r="J23" s="152">
        <v>605</v>
      </c>
      <c r="K23" s="159">
        <v>2024.06</v>
      </c>
      <c r="L23" s="158"/>
    </row>
    <row r="24" s="146" customFormat="1" ht="42" customHeight="1" spans="1:12">
      <c r="A24" s="154">
        <v>20</v>
      </c>
      <c r="B24" s="154" t="s">
        <v>438</v>
      </c>
      <c r="C24" s="153" t="s">
        <v>437</v>
      </c>
      <c r="D24" s="155" t="s">
        <v>439</v>
      </c>
      <c r="E24" s="155" t="s">
        <v>438</v>
      </c>
      <c r="F24" s="153">
        <v>1</v>
      </c>
      <c r="G24" s="153" t="s">
        <v>5</v>
      </c>
      <c r="H24" s="153">
        <v>1</v>
      </c>
      <c r="I24" s="152">
        <v>605</v>
      </c>
      <c r="J24" s="152">
        <v>605</v>
      </c>
      <c r="K24" s="159">
        <v>2024.06</v>
      </c>
      <c r="L24" s="158"/>
    </row>
    <row r="25" s="146" customFormat="1" ht="42" customHeight="1" spans="1:12">
      <c r="A25" s="154">
        <v>21</v>
      </c>
      <c r="B25" s="154" t="s">
        <v>440</v>
      </c>
      <c r="C25" s="153" t="s">
        <v>437</v>
      </c>
      <c r="D25" s="155" t="s">
        <v>45</v>
      </c>
      <c r="E25" s="155" t="s">
        <v>440</v>
      </c>
      <c r="F25" s="153">
        <v>1</v>
      </c>
      <c r="G25" s="153" t="s">
        <v>5</v>
      </c>
      <c r="H25" s="153">
        <v>1</v>
      </c>
      <c r="I25" s="152">
        <v>605</v>
      </c>
      <c r="J25" s="152">
        <v>605</v>
      </c>
      <c r="K25" s="159">
        <v>2024.06</v>
      </c>
      <c r="L25" s="158"/>
    </row>
    <row r="26" s="146" customFormat="1" ht="42" customHeight="1" spans="1:12">
      <c r="A26" s="154">
        <v>22</v>
      </c>
      <c r="B26" s="154" t="s">
        <v>441</v>
      </c>
      <c r="C26" s="153" t="s">
        <v>437</v>
      </c>
      <c r="D26" s="155" t="s">
        <v>439</v>
      </c>
      <c r="E26" s="155" t="s">
        <v>441</v>
      </c>
      <c r="F26" s="153">
        <v>1</v>
      </c>
      <c r="G26" s="153" t="s">
        <v>5</v>
      </c>
      <c r="H26" s="153">
        <v>1</v>
      </c>
      <c r="I26" s="152">
        <v>605</v>
      </c>
      <c r="J26" s="152">
        <v>605</v>
      </c>
      <c r="K26" s="159">
        <v>2024.06</v>
      </c>
      <c r="L26" s="158"/>
    </row>
    <row r="27" s="146" customFormat="1" ht="42" customHeight="1" spans="1:12">
      <c r="A27" s="154">
        <v>23</v>
      </c>
      <c r="B27" s="154" t="s">
        <v>442</v>
      </c>
      <c r="C27" s="153" t="s">
        <v>437</v>
      </c>
      <c r="D27" s="155" t="s">
        <v>443</v>
      </c>
      <c r="E27" s="155" t="s">
        <v>444</v>
      </c>
      <c r="F27" s="153">
        <v>1</v>
      </c>
      <c r="G27" s="153" t="s">
        <v>5</v>
      </c>
      <c r="H27" s="153">
        <v>1</v>
      </c>
      <c r="I27" s="152">
        <v>605</v>
      </c>
      <c r="J27" s="152">
        <v>605</v>
      </c>
      <c r="K27" s="159">
        <v>2024.06</v>
      </c>
      <c r="L27" s="158"/>
    </row>
    <row r="28" s="146" customFormat="1" ht="42" customHeight="1" spans="1:12">
      <c r="A28" s="154">
        <v>24</v>
      </c>
      <c r="B28" s="154" t="s">
        <v>445</v>
      </c>
      <c r="C28" s="153" t="s">
        <v>446</v>
      </c>
      <c r="D28" s="155" t="s">
        <v>45</v>
      </c>
      <c r="E28" s="155" t="s">
        <v>445</v>
      </c>
      <c r="F28" s="153">
        <v>1</v>
      </c>
      <c r="G28" s="153" t="s">
        <v>5</v>
      </c>
      <c r="H28" s="153">
        <v>1</v>
      </c>
      <c r="I28" s="152">
        <v>605</v>
      </c>
      <c r="J28" s="152">
        <v>605</v>
      </c>
      <c r="K28" s="159">
        <v>2024.06</v>
      </c>
      <c r="L28" s="158"/>
    </row>
    <row r="29" s="146" customFormat="1" ht="42" customHeight="1" spans="1:12">
      <c r="A29" s="154">
        <v>25</v>
      </c>
      <c r="B29" s="154" t="s">
        <v>447</v>
      </c>
      <c r="C29" s="153" t="s">
        <v>448</v>
      </c>
      <c r="D29" s="155" t="s">
        <v>45</v>
      </c>
      <c r="E29" s="155" t="s">
        <v>447</v>
      </c>
      <c r="F29" s="153">
        <v>1</v>
      </c>
      <c r="G29" s="153" t="s">
        <v>5</v>
      </c>
      <c r="H29" s="153">
        <v>1</v>
      </c>
      <c r="I29" s="152">
        <v>605</v>
      </c>
      <c r="J29" s="152">
        <v>605</v>
      </c>
      <c r="K29" s="159">
        <v>2024.06</v>
      </c>
      <c r="L29" s="158"/>
    </row>
    <row r="30" s="146" customFormat="1" ht="42" customHeight="1" spans="1:12">
      <c r="A30" s="154">
        <v>26</v>
      </c>
      <c r="B30" s="154" t="s">
        <v>449</v>
      </c>
      <c r="C30" s="153" t="s">
        <v>448</v>
      </c>
      <c r="D30" s="155" t="s">
        <v>105</v>
      </c>
      <c r="E30" s="155" t="s">
        <v>449</v>
      </c>
      <c r="F30" s="153">
        <v>1</v>
      </c>
      <c r="G30" s="153" t="s">
        <v>5</v>
      </c>
      <c r="H30" s="153">
        <v>1</v>
      </c>
      <c r="I30" s="152">
        <v>605</v>
      </c>
      <c r="J30" s="152">
        <v>605</v>
      </c>
      <c r="K30" s="159">
        <v>2024.06</v>
      </c>
      <c r="L30" s="158"/>
    </row>
    <row r="31" s="146" customFormat="1" ht="42" customHeight="1" spans="1:12">
      <c r="A31" s="154">
        <v>27</v>
      </c>
      <c r="B31" s="154" t="s">
        <v>450</v>
      </c>
      <c r="C31" s="153" t="s">
        <v>448</v>
      </c>
      <c r="D31" s="155" t="s">
        <v>77</v>
      </c>
      <c r="E31" s="155" t="s">
        <v>450</v>
      </c>
      <c r="F31" s="153">
        <v>1</v>
      </c>
      <c r="G31" s="153" t="s">
        <v>5</v>
      </c>
      <c r="H31" s="153">
        <v>1</v>
      </c>
      <c r="I31" s="152">
        <v>605</v>
      </c>
      <c r="J31" s="152">
        <v>605</v>
      </c>
      <c r="K31" s="159">
        <v>2024.06</v>
      </c>
      <c r="L31" s="158"/>
    </row>
    <row r="32" s="146" customFormat="1" ht="42" customHeight="1" spans="1:12">
      <c r="A32" s="154">
        <v>28</v>
      </c>
      <c r="B32" s="154" t="s">
        <v>451</v>
      </c>
      <c r="C32" s="153" t="s">
        <v>448</v>
      </c>
      <c r="D32" s="155" t="s">
        <v>105</v>
      </c>
      <c r="E32" s="155" t="s">
        <v>452</v>
      </c>
      <c r="F32" s="153">
        <v>1</v>
      </c>
      <c r="G32" s="153" t="s">
        <v>5</v>
      </c>
      <c r="H32" s="153">
        <v>1</v>
      </c>
      <c r="I32" s="152">
        <v>605</v>
      </c>
      <c r="J32" s="152">
        <v>605</v>
      </c>
      <c r="K32" s="159">
        <v>2024.06</v>
      </c>
      <c r="L32" s="158"/>
    </row>
    <row r="33" s="146" customFormat="1" ht="42" customHeight="1" spans="1:12">
      <c r="A33" s="154">
        <v>29</v>
      </c>
      <c r="B33" s="154" t="s">
        <v>453</v>
      </c>
      <c r="C33" s="153" t="s">
        <v>448</v>
      </c>
      <c r="D33" s="155" t="s">
        <v>77</v>
      </c>
      <c r="E33" s="155" t="s">
        <v>453</v>
      </c>
      <c r="F33" s="153">
        <v>1</v>
      </c>
      <c r="G33" s="153" t="s">
        <v>5</v>
      </c>
      <c r="H33" s="153">
        <v>1</v>
      </c>
      <c r="I33" s="152">
        <v>605</v>
      </c>
      <c r="J33" s="152">
        <v>605</v>
      </c>
      <c r="K33" s="159">
        <v>2024.06</v>
      </c>
      <c r="L33" s="158"/>
    </row>
    <row r="34" s="146" customFormat="1" ht="42" customHeight="1" spans="1:12">
      <c r="A34" s="154">
        <v>30</v>
      </c>
      <c r="B34" s="154" t="s">
        <v>454</v>
      </c>
      <c r="C34" s="153" t="s">
        <v>455</v>
      </c>
      <c r="D34" s="155" t="s">
        <v>45</v>
      </c>
      <c r="E34" s="155" t="s">
        <v>454</v>
      </c>
      <c r="F34" s="153">
        <v>1</v>
      </c>
      <c r="G34" s="153" t="s">
        <v>5</v>
      </c>
      <c r="H34" s="153">
        <v>1</v>
      </c>
      <c r="I34" s="152">
        <v>605</v>
      </c>
      <c r="J34" s="152">
        <v>605</v>
      </c>
      <c r="K34" s="159">
        <v>2024.06</v>
      </c>
      <c r="L34" s="158"/>
    </row>
    <row r="35" s="146" customFormat="1" ht="42" customHeight="1" spans="1:12">
      <c r="A35" s="154">
        <v>31</v>
      </c>
      <c r="B35" s="154" t="s">
        <v>456</v>
      </c>
      <c r="C35" s="153" t="s">
        <v>455</v>
      </c>
      <c r="D35" s="155" t="s">
        <v>95</v>
      </c>
      <c r="E35" s="155" t="s">
        <v>456</v>
      </c>
      <c r="F35" s="153">
        <v>1</v>
      </c>
      <c r="G35" s="153" t="s">
        <v>5</v>
      </c>
      <c r="H35" s="153">
        <v>1</v>
      </c>
      <c r="I35" s="152">
        <v>605</v>
      </c>
      <c r="J35" s="152">
        <v>605</v>
      </c>
      <c r="K35" s="159">
        <v>2024.06</v>
      </c>
      <c r="L35" s="158"/>
    </row>
    <row r="36" s="146" customFormat="1" ht="42" customHeight="1" spans="1:12">
      <c r="A36" s="154">
        <v>32</v>
      </c>
      <c r="B36" s="154" t="s">
        <v>457</v>
      </c>
      <c r="C36" s="153" t="s">
        <v>455</v>
      </c>
      <c r="D36" s="155" t="s">
        <v>111</v>
      </c>
      <c r="E36" s="155" t="s">
        <v>457</v>
      </c>
      <c r="F36" s="153">
        <v>1</v>
      </c>
      <c r="G36" s="153" t="s">
        <v>5</v>
      </c>
      <c r="H36" s="153">
        <v>1</v>
      </c>
      <c r="I36" s="152">
        <v>605</v>
      </c>
      <c r="J36" s="152">
        <v>605</v>
      </c>
      <c r="K36" s="159">
        <v>2024.06</v>
      </c>
      <c r="L36" s="158"/>
    </row>
    <row r="37" s="146" customFormat="1" ht="42" customHeight="1" spans="1:12">
      <c r="A37" s="154">
        <v>33</v>
      </c>
      <c r="B37" s="154" t="s">
        <v>458</v>
      </c>
      <c r="C37" s="153" t="s">
        <v>455</v>
      </c>
      <c r="D37" s="155" t="s">
        <v>95</v>
      </c>
      <c r="E37" s="155" t="s">
        <v>458</v>
      </c>
      <c r="F37" s="153">
        <v>1</v>
      </c>
      <c r="G37" s="153" t="s">
        <v>5</v>
      </c>
      <c r="H37" s="153">
        <v>1</v>
      </c>
      <c r="I37" s="152">
        <v>605</v>
      </c>
      <c r="J37" s="152">
        <v>605</v>
      </c>
      <c r="K37" s="159">
        <v>2024.06</v>
      </c>
      <c r="L37" s="158"/>
    </row>
    <row r="38" s="146" customFormat="1" ht="42" customHeight="1" spans="1:12">
      <c r="A38" s="154">
        <v>34</v>
      </c>
      <c r="B38" s="154" t="s">
        <v>459</v>
      </c>
      <c r="C38" s="153" t="s">
        <v>460</v>
      </c>
      <c r="D38" s="155" t="s">
        <v>111</v>
      </c>
      <c r="E38" s="155" t="s">
        <v>459</v>
      </c>
      <c r="F38" s="153">
        <v>1</v>
      </c>
      <c r="G38" s="153" t="s">
        <v>5</v>
      </c>
      <c r="H38" s="153">
        <v>1</v>
      </c>
      <c r="I38" s="152">
        <v>605</v>
      </c>
      <c r="J38" s="152">
        <v>605</v>
      </c>
      <c r="K38" s="159">
        <v>2024.06</v>
      </c>
      <c r="L38" s="158"/>
    </row>
    <row r="39" s="146" customFormat="1" ht="42" customHeight="1" spans="1:12">
      <c r="A39" s="154">
        <v>35</v>
      </c>
      <c r="B39" s="154" t="s">
        <v>461</v>
      </c>
      <c r="C39" s="153" t="s">
        <v>460</v>
      </c>
      <c r="D39" s="155" t="s">
        <v>111</v>
      </c>
      <c r="E39" s="155" t="s">
        <v>461</v>
      </c>
      <c r="F39" s="153">
        <v>1</v>
      </c>
      <c r="G39" s="153" t="s">
        <v>5</v>
      </c>
      <c r="H39" s="153">
        <v>1</v>
      </c>
      <c r="I39" s="152">
        <v>605</v>
      </c>
      <c r="J39" s="152">
        <v>605</v>
      </c>
      <c r="K39" s="159">
        <v>2024.06</v>
      </c>
      <c r="L39" s="158"/>
    </row>
    <row r="40" s="146" customFormat="1" ht="42" customHeight="1" spans="1:12">
      <c r="A40" s="154">
        <v>36</v>
      </c>
      <c r="B40" s="154" t="s">
        <v>462</v>
      </c>
      <c r="C40" s="153" t="s">
        <v>460</v>
      </c>
      <c r="D40" s="155" t="s">
        <v>74</v>
      </c>
      <c r="E40" s="155" t="s">
        <v>462</v>
      </c>
      <c r="F40" s="153">
        <v>1</v>
      </c>
      <c r="G40" s="153" t="s">
        <v>5</v>
      </c>
      <c r="H40" s="153">
        <v>1</v>
      </c>
      <c r="I40" s="152">
        <v>605</v>
      </c>
      <c r="J40" s="152">
        <v>605</v>
      </c>
      <c r="K40" s="159">
        <v>2024.06</v>
      </c>
      <c r="L40" s="158"/>
    </row>
    <row r="41" s="146" customFormat="1" ht="42" customHeight="1" spans="1:12">
      <c r="A41" s="154">
        <v>37</v>
      </c>
      <c r="B41" s="154" t="s">
        <v>463</v>
      </c>
      <c r="C41" s="153" t="s">
        <v>460</v>
      </c>
      <c r="D41" s="155" t="s">
        <v>77</v>
      </c>
      <c r="E41" s="155" t="s">
        <v>463</v>
      </c>
      <c r="F41" s="153">
        <v>1</v>
      </c>
      <c r="G41" s="153" t="s">
        <v>5</v>
      </c>
      <c r="H41" s="153">
        <v>1</v>
      </c>
      <c r="I41" s="152">
        <v>605</v>
      </c>
      <c r="J41" s="152">
        <v>605</v>
      </c>
      <c r="K41" s="159">
        <v>2024.06</v>
      </c>
      <c r="L41" s="158"/>
    </row>
    <row r="42" s="146" customFormat="1" ht="26" customHeight="1" spans="1:12">
      <c r="A42" s="155" t="s">
        <v>28</v>
      </c>
      <c r="B42" s="156"/>
      <c r="C42" s="157"/>
      <c r="D42" s="158"/>
      <c r="E42" s="158"/>
      <c r="F42" s="157"/>
      <c r="G42" s="158"/>
      <c r="H42" s="159">
        <f>SUM(H4:H41)</f>
        <v>38</v>
      </c>
      <c r="I42" s="157"/>
      <c r="J42" s="159">
        <f>SUM(J4:J41)</f>
        <v>22990</v>
      </c>
      <c r="K42" s="157"/>
      <c r="L42" s="158"/>
    </row>
    <row r="43" s="1" customFormat="1" ht="27" customHeight="1" spans="1:12">
      <c r="A43" s="160" t="s">
        <v>464</v>
      </c>
      <c r="B43" s="151"/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="1" customFormat="1" ht="30" customHeight="1" spans="1:12">
      <c r="A44" s="161"/>
      <c r="B44" s="162"/>
      <c r="C44" s="163"/>
      <c r="D44" s="163"/>
      <c r="E44" s="163"/>
      <c r="F44" s="163"/>
      <c r="G44" s="163"/>
      <c r="H44" s="163"/>
      <c r="I44" s="163"/>
      <c r="J44" s="162"/>
      <c r="K44" s="165"/>
      <c r="L44" s="161"/>
    </row>
  </sheetData>
  <mergeCells count="7">
    <mergeCell ref="A1:L1"/>
    <mergeCell ref="A2:B2"/>
    <mergeCell ref="H2:L2"/>
    <mergeCell ref="A42:B42"/>
    <mergeCell ref="A43:L43"/>
    <mergeCell ref="C44:I44"/>
    <mergeCell ref="A11:A12"/>
  </mergeCells>
  <pageMargins left="0.75" right="0.75" top="1" bottom="1" header="0.5" footer="0.5"/>
  <pageSetup paperSize="9" scale="6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topLeftCell="A29" workbookViewId="0">
      <selection activeCell="C31" sqref="C31"/>
    </sheetView>
  </sheetViews>
  <sheetFormatPr defaultColWidth="7.99090909090909" defaultRowHeight="12.5"/>
  <cols>
    <col min="1" max="1" width="7.45454545454545" style="113" customWidth="1"/>
    <col min="2" max="2" width="7.17272727272727" style="113" customWidth="1"/>
    <col min="3" max="3" width="13.5454545454545" style="114" customWidth="1"/>
    <col min="4" max="5" width="13.5454545454545" style="113" customWidth="1"/>
    <col min="6" max="6" width="13.5454545454545" style="108" customWidth="1"/>
    <col min="7" max="7" width="13.5454545454545" style="115" customWidth="1"/>
    <col min="8" max="8" width="13.5454545454545" style="113" customWidth="1"/>
    <col min="9" max="9" width="13.5454545454545" style="116" customWidth="1"/>
    <col min="10" max="10" width="13.5454545454545" style="113" customWidth="1"/>
    <col min="11" max="11" width="13.5454545454545" style="108" customWidth="1"/>
    <col min="12" max="12" width="13.5454545454545" style="113" customWidth="1"/>
    <col min="13" max="16384" width="7.99090909090909" style="108"/>
  </cols>
  <sheetData>
    <row r="1" s="108" customFormat="1" ht="50" customHeight="1" spans="1:12">
      <c r="A1" s="117" t="s">
        <v>465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32"/>
    </row>
    <row r="2" s="109" customFormat="1" ht="13" spans="1:12">
      <c r="A2" s="119" t="s">
        <v>466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="110" customFormat="1" ht="39" spans="1:12">
      <c r="A3" s="120" t="s">
        <v>31</v>
      </c>
      <c r="B3" s="120" t="s">
        <v>32</v>
      </c>
      <c r="C3" s="120" t="s">
        <v>467</v>
      </c>
      <c r="D3" s="120" t="s">
        <v>468</v>
      </c>
      <c r="E3" s="120" t="s">
        <v>469</v>
      </c>
      <c r="F3" s="120" t="s">
        <v>36</v>
      </c>
      <c r="G3" s="120" t="s">
        <v>37</v>
      </c>
      <c r="H3" s="120" t="s">
        <v>38</v>
      </c>
      <c r="I3" s="133" t="s">
        <v>39</v>
      </c>
      <c r="J3" s="120" t="s">
        <v>40</v>
      </c>
      <c r="K3" s="134" t="s">
        <v>41</v>
      </c>
      <c r="L3" s="120" t="s">
        <v>42</v>
      </c>
    </row>
    <row r="4" s="108" customFormat="1" ht="16" customHeight="1" spans="1:12">
      <c r="A4" s="121" t="s">
        <v>181</v>
      </c>
      <c r="B4" s="121" t="s">
        <v>470</v>
      </c>
      <c r="C4" s="121" t="s">
        <v>471</v>
      </c>
      <c r="D4" s="121" t="s">
        <v>89</v>
      </c>
      <c r="E4" s="121" t="s">
        <v>470</v>
      </c>
      <c r="F4" s="121" t="s">
        <v>181</v>
      </c>
      <c r="G4" s="121" t="s">
        <v>5</v>
      </c>
      <c r="H4" s="122">
        <v>1</v>
      </c>
      <c r="I4" s="121">
        <v>605</v>
      </c>
      <c r="J4" s="121">
        <v>605</v>
      </c>
      <c r="K4" s="135" t="s">
        <v>343</v>
      </c>
      <c r="L4" s="129"/>
    </row>
    <row r="5" s="108" customFormat="1" ht="16" customHeight="1" spans="1:12">
      <c r="A5" s="121" t="s">
        <v>185</v>
      </c>
      <c r="B5" s="121" t="s">
        <v>472</v>
      </c>
      <c r="C5" s="121" t="s">
        <v>473</v>
      </c>
      <c r="D5" s="121" t="s">
        <v>101</v>
      </c>
      <c r="E5" s="121" t="s">
        <v>472</v>
      </c>
      <c r="F5" s="121" t="s">
        <v>181</v>
      </c>
      <c r="G5" s="121" t="s">
        <v>5</v>
      </c>
      <c r="H5" s="122">
        <v>1</v>
      </c>
      <c r="I5" s="121">
        <v>605</v>
      </c>
      <c r="J5" s="121">
        <v>605</v>
      </c>
      <c r="K5" s="135" t="s">
        <v>343</v>
      </c>
      <c r="L5" s="129"/>
    </row>
    <row r="6" s="108" customFormat="1" ht="16" customHeight="1" spans="1:12">
      <c r="A6" s="121" t="s">
        <v>187</v>
      </c>
      <c r="B6" s="121" t="s">
        <v>474</v>
      </c>
      <c r="C6" s="121" t="s">
        <v>473</v>
      </c>
      <c r="D6" s="121" t="s">
        <v>111</v>
      </c>
      <c r="E6" s="121" t="s">
        <v>474</v>
      </c>
      <c r="F6" s="121" t="s">
        <v>181</v>
      </c>
      <c r="G6" s="121" t="s">
        <v>5</v>
      </c>
      <c r="H6" s="122">
        <v>1</v>
      </c>
      <c r="I6" s="121">
        <v>605</v>
      </c>
      <c r="J6" s="121">
        <v>605</v>
      </c>
      <c r="K6" s="135" t="s">
        <v>343</v>
      </c>
      <c r="L6" s="129"/>
    </row>
    <row r="7" s="108" customFormat="1" ht="16" customHeight="1" spans="1:12">
      <c r="A7" s="121" t="s">
        <v>189</v>
      </c>
      <c r="B7" s="121" t="s">
        <v>475</v>
      </c>
      <c r="C7" s="121" t="s">
        <v>473</v>
      </c>
      <c r="D7" s="121" t="s">
        <v>111</v>
      </c>
      <c r="E7" s="121" t="s">
        <v>475</v>
      </c>
      <c r="F7" s="121" t="s">
        <v>181</v>
      </c>
      <c r="G7" s="121" t="s">
        <v>5</v>
      </c>
      <c r="H7" s="122">
        <v>1</v>
      </c>
      <c r="I7" s="121">
        <v>605</v>
      </c>
      <c r="J7" s="121">
        <v>605</v>
      </c>
      <c r="K7" s="135" t="s">
        <v>343</v>
      </c>
      <c r="L7" s="129"/>
    </row>
    <row r="8" s="108" customFormat="1" ht="16" customHeight="1" spans="1:12">
      <c r="A8" s="121" t="s">
        <v>192</v>
      </c>
      <c r="B8" s="121" t="s">
        <v>476</v>
      </c>
      <c r="C8" s="121" t="s">
        <v>473</v>
      </c>
      <c r="D8" s="121" t="s">
        <v>74</v>
      </c>
      <c r="E8" s="121" t="s">
        <v>476</v>
      </c>
      <c r="F8" s="121" t="s">
        <v>181</v>
      </c>
      <c r="G8" s="121" t="s">
        <v>5</v>
      </c>
      <c r="H8" s="122">
        <v>1</v>
      </c>
      <c r="I8" s="121">
        <v>605</v>
      </c>
      <c r="J8" s="121">
        <v>605</v>
      </c>
      <c r="K8" s="135" t="s">
        <v>343</v>
      </c>
      <c r="L8" s="129"/>
    </row>
    <row r="9" s="108" customFormat="1" ht="16" customHeight="1" spans="1:12">
      <c r="A9" s="121" t="s">
        <v>195</v>
      </c>
      <c r="B9" s="121" t="s">
        <v>477</v>
      </c>
      <c r="C9" s="121" t="s">
        <v>478</v>
      </c>
      <c r="D9" s="121" t="s">
        <v>105</v>
      </c>
      <c r="E9" s="121" t="s">
        <v>477</v>
      </c>
      <c r="F9" s="121" t="s">
        <v>181</v>
      </c>
      <c r="G9" s="121" t="s">
        <v>5</v>
      </c>
      <c r="H9" s="122">
        <v>1</v>
      </c>
      <c r="I9" s="121">
        <v>605</v>
      </c>
      <c r="J9" s="121">
        <v>605</v>
      </c>
      <c r="K9" s="135" t="s">
        <v>343</v>
      </c>
      <c r="L9" s="129"/>
    </row>
    <row r="10" s="108" customFormat="1" ht="16" customHeight="1" spans="1:12">
      <c r="A10" s="121" t="s">
        <v>197</v>
      </c>
      <c r="B10" s="121" t="s">
        <v>479</v>
      </c>
      <c r="C10" s="121" t="s">
        <v>478</v>
      </c>
      <c r="D10" s="121" t="s">
        <v>74</v>
      </c>
      <c r="E10" s="121" t="s">
        <v>479</v>
      </c>
      <c r="F10" s="121" t="s">
        <v>181</v>
      </c>
      <c r="G10" s="121" t="s">
        <v>5</v>
      </c>
      <c r="H10" s="122">
        <v>1</v>
      </c>
      <c r="I10" s="121">
        <v>605</v>
      </c>
      <c r="J10" s="121">
        <v>605</v>
      </c>
      <c r="K10" s="135" t="s">
        <v>343</v>
      </c>
      <c r="L10" s="129"/>
    </row>
    <row r="11" s="108" customFormat="1" ht="16" customHeight="1" spans="1:12">
      <c r="A11" s="123" t="s">
        <v>199</v>
      </c>
      <c r="B11" s="121" t="s">
        <v>480</v>
      </c>
      <c r="C11" s="121" t="s">
        <v>478</v>
      </c>
      <c r="D11" s="121" t="s">
        <v>115</v>
      </c>
      <c r="E11" s="121" t="s">
        <v>481</v>
      </c>
      <c r="F11" s="121" t="s">
        <v>181</v>
      </c>
      <c r="G11" s="121" t="s">
        <v>5</v>
      </c>
      <c r="H11" s="122">
        <v>1</v>
      </c>
      <c r="I11" s="121">
        <v>605</v>
      </c>
      <c r="J11" s="121">
        <v>605</v>
      </c>
      <c r="K11" s="135" t="s">
        <v>343</v>
      </c>
      <c r="L11" s="129"/>
    </row>
    <row r="12" s="108" customFormat="1" ht="16" customHeight="1" spans="1:12">
      <c r="A12" s="124"/>
      <c r="B12" s="121" t="s">
        <v>480</v>
      </c>
      <c r="C12" s="121" t="s">
        <v>478</v>
      </c>
      <c r="D12" s="121" t="s">
        <v>115</v>
      </c>
      <c r="E12" s="121" t="s">
        <v>482</v>
      </c>
      <c r="F12" s="121" t="s">
        <v>181</v>
      </c>
      <c r="G12" s="121" t="s">
        <v>5</v>
      </c>
      <c r="H12" s="122">
        <v>1</v>
      </c>
      <c r="I12" s="121">
        <v>605</v>
      </c>
      <c r="J12" s="121">
        <v>605</v>
      </c>
      <c r="K12" s="135" t="s">
        <v>343</v>
      </c>
      <c r="L12" s="129"/>
    </row>
    <row r="13" s="108" customFormat="1" ht="16" customHeight="1" spans="1:12">
      <c r="A13" s="123" t="s">
        <v>201</v>
      </c>
      <c r="B13" s="123" t="s">
        <v>483</v>
      </c>
      <c r="C13" s="123" t="s">
        <v>484</v>
      </c>
      <c r="D13" s="123" t="s">
        <v>77</v>
      </c>
      <c r="E13" s="123" t="s">
        <v>483</v>
      </c>
      <c r="F13" s="123" t="s">
        <v>181</v>
      </c>
      <c r="G13" s="123" t="s">
        <v>5</v>
      </c>
      <c r="H13" s="125">
        <v>1</v>
      </c>
      <c r="I13" s="123">
        <v>605</v>
      </c>
      <c r="J13" s="123">
        <v>605</v>
      </c>
      <c r="K13" s="136" t="s">
        <v>343</v>
      </c>
      <c r="L13" s="137"/>
    </row>
    <row r="14" s="111" customFormat="1" ht="16" customHeight="1" spans="1:12">
      <c r="A14" s="121" t="s">
        <v>204</v>
      </c>
      <c r="B14" s="121" t="s">
        <v>485</v>
      </c>
      <c r="C14" s="121" t="s">
        <v>486</v>
      </c>
      <c r="D14" s="121" t="s">
        <v>77</v>
      </c>
      <c r="E14" s="121" t="s">
        <v>487</v>
      </c>
      <c r="F14" s="121" t="s">
        <v>181</v>
      </c>
      <c r="G14" s="121" t="s">
        <v>5</v>
      </c>
      <c r="H14" s="122">
        <v>1</v>
      </c>
      <c r="I14" s="121">
        <v>605</v>
      </c>
      <c r="J14" s="121">
        <v>605</v>
      </c>
      <c r="K14" s="135" t="s">
        <v>343</v>
      </c>
      <c r="L14" s="129"/>
    </row>
    <row r="15" s="108" customFormat="1" ht="16" customHeight="1" spans="1:12">
      <c r="A15" s="123" t="s">
        <v>206</v>
      </c>
      <c r="B15" s="124" t="s">
        <v>488</v>
      </c>
      <c r="C15" s="124" t="s">
        <v>486</v>
      </c>
      <c r="D15" s="124" t="s">
        <v>105</v>
      </c>
      <c r="E15" s="124" t="s">
        <v>488</v>
      </c>
      <c r="F15" s="124" t="s">
        <v>181</v>
      </c>
      <c r="G15" s="124" t="s">
        <v>5</v>
      </c>
      <c r="H15" s="126">
        <v>1</v>
      </c>
      <c r="I15" s="124">
        <v>605</v>
      </c>
      <c r="J15" s="124">
        <v>605</v>
      </c>
      <c r="K15" s="138" t="s">
        <v>343</v>
      </c>
      <c r="L15" s="139"/>
    </row>
    <row r="16" s="108" customFormat="1" ht="16" customHeight="1" spans="1:12">
      <c r="A16" s="121" t="s">
        <v>210</v>
      </c>
      <c r="B16" s="121" t="s">
        <v>489</v>
      </c>
      <c r="C16" s="121" t="s">
        <v>486</v>
      </c>
      <c r="D16" s="121" t="s">
        <v>105</v>
      </c>
      <c r="E16" s="121" t="s">
        <v>489</v>
      </c>
      <c r="F16" s="121" t="s">
        <v>181</v>
      </c>
      <c r="G16" s="121" t="s">
        <v>5</v>
      </c>
      <c r="H16" s="122">
        <v>1</v>
      </c>
      <c r="I16" s="121">
        <v>605</v>
      </c>
      <c r="J16" s="121">
        <v>605</v>
      </c>
      <c r="K16" s="135" t="s">
        <v>343</v>
      </c>
      <c r="L16" s="129"/>
    </row>
    <row r="17" s="108" customFormat="1" ht="16" customHeight="1" spans="1:12">
      <c r="A17" s="123" t="s">
        <v>212</v>
      </c>
      <c r="B17" s="121" t="s">
        <v>490</v>
      </c>
      <c r="C17" s="121" t="s">
        <v>486</v>
      </c>
      <c r="D17" s="121" t="s">
        <v>101</v>
      </c>
      <c r="E17" s="121" t="s">
        <v>490</v>
      </c>
      <c r="F17" s="121" t="s">
        <v>181</v>
      </c>
      <c r="G17" s="121" t="s">
        <v>5</v>
      </c>
      <c r="H17" s="122">
        <v>1</v>
      </c>
      <c r="I17" s="121">
        <v>605</v>
      </c>
      <c r="J17" s="121">
        <v>605</v>
      </c>
      <c r="K17" s="135" t="s">
        <v>343</v>
      </c>
      <c r="L17" s="129"/>
    </row>
    <row r="18" s="108" customFormat="1" ht="16" customHeight="1" spans="1:12">
      <c r="A18" s="121" t="s">
        <v>214</v>
      </c>
      <c r="B18" s="121" t="s">
        <v>491</v>
      </c>
      <c r="C18" s="121" t="s">
        <v>486</v>
      </c>
      <c r="D18" s="121" t="s">
        <v>101</v>
      </c>
      <c r="E18" s="121" t="s">
        <v>491</v>
      </c>
      <c r="F18" s="121" t="s">
        <v>181</v>
      </c>
      <c r="G18" s="121" t="s">
        <v>5</v>
      </c>
      <c r="H18" s="122">
        <v>1</v>
      </c>
      <c r="I18" s="121">
        <v>605</v>
      </c>
      <c r="J18" s="121">
        <v>605</v>
      </c>
      <c r="K18" s="135" t="s">
        <v>343</v>
      </c>
      <c r="L18" s="129"/>
    </row>
    <row r="19" s="108" customFormat="1" ht="16" customHeight="1" spans="1:12">
      <c r="A19" s="123" t="s">
        <v>216</v>
      </c>
      <c r="B19" s="121" t="s">
        <v>492</v>
      </c>
      <c r="C19" s="121" t="s">
        <v>486</v>
      </c>
      <c r="D19" s="121" t="s">
        <v>111</v>
      </c>
      <c r="E19" s="121" t="s">
        <v>492</v>
      </c>
      <c r="F19" s="121" t="s">
        <v>181</v>
      </c>
      <c r="G19" s="121" t="s">
        <v>5</v>
      </c>
      <c r="H19" s="122">
        <v>1</v>
      </c>
      <c r="I19" s="121">
        <v>605</v>
      </c>
      <c r="J19" s="121">
        <v>605</v>
      </c>
      <c r="K19" s="135" t="s">
        <v>343</v>
      </c>
      <c r="L19" s="129"/>
    </row>
    <row r="20" s="108" customFormat="1" ht="16" customHeight="1" spans="1:12">
      <c r="A20" s="121" t="s">
        <v>218</v>
      </c>
      <c r="B20" s="121" t="s">
        <v>493</v>
      </c>
      <c r="C20" s="121" t="s">
        <v>486</v>
      </c>
      <c r="D20" s="121" t="s">
        <v>115</v>
      </c>
      <c r="E20" s="121" t="s">
        <v>493</v>
      </c>
      <c r="F20" s="121" t="s">
        <v>181</v>
      </c>
      <c r="G20" s="121" t="s">
        <v>5</v>
      </c>
      <c r="H20" s="122">
        <v>1</v>
      </c>
      <c r="I20" s="121">
        <v>605</v>
      </c>
      <c r="J20" s="121">
        <v>605</v>
      </c>
      <c r="K20" s="135" t="s">
        <v>343</v>
      </c>
      <c r="L20" s="129"/>
    </row>
    <row r="21" s="108" customFormat="1" ht="16" customHeight="1" spans="1:12">
      <c r="A21" s="123" t="s">
        <v>221</v>
      </c>
      <c r="B21" s="121" t="s">
        <v>494</v>
      </c>
      <c r="C21" s="121" t="s">
        <v>486</v>
      </c>
      <c r="D21" s="121" t="s">
        <v>91</v>
      </c>
      <c r="E21" s="121" t="s">
        <v>494</v>
      </c>
      <c r="F21" s="121" t="s">
        <v>181</v>
      </c>
      <c r="G21" s="121" t="s">
        <v>5</v>
      </c>
      <c r="H21" s="122">
        <v>1</v>
      </c>
      <c r="I21" s="121">
        <v>605</v>
      </c>
      <c r="J21" s="121">
        <v>605</v>
      </c>
      <c r="K21" s="135" t="s">
        <v>343</v>
      </c>
      <c r="L21" s="129"/>
    </row>
    <row r="22" s="108" customFormat="1" ht="16" customHeight="1" spans="1:12">
      <c r="A22" s="123" t="s">
        <v>223</v>
      </c>
      <c r="B22" s="121" t="s">
        <v>495</v>
      </c>
      <c r="C22" s="121" t="s">
        <v>496</v>
      </c>
      <c r="D22" s="121" t="s">
        <v>45</v>
      </c>
      <c r="E22" s="121" t="s">
        <v>495</v>
      </c>
      <c r="F22" s="121" t="s">
        <v>181</v>
      </c>
      <c r="G22" s="121" t="s">
        <v>5</v>
      </c>
      <c r="H22" s="122">
        <v>1</v>
      </c>
      <c r="I22" s="121">
        <v>605</v>
      </c>
      <c r="J22" s="121">
        <v>605</v>
      </c>
      <c r="K22" s="135" t="s">
        <v>343</v>
      </c>
      <c r="L22" s="129"/>
    </row>
    <row r="23" s="108" customFormat="1" ht="16" customHeight="1" spans="1:12">
      <c r="A23" s="124"/>
      <c r="B23" s="121" t="s">
        <v>495</v>
      </c>
      <c r="C23" s="121" t="s">
        <v>496</v>
      </c>
      <c r="D23" s="121" t="s">
        <v>45</v>
      </c>
      <c r="E23" s="121" t="s">
        <v>497</v>
      </c>
      <c r="F23" s="121" t="s">
        <v>181</v>
      </c>
      <c r="G23" s="121" t="s">
        <v>5</v>
      </c>
      <c r="H23" s="122">
        <v>1</v>
      </c>
      <c r="I23" s="121">
        <v>605</v>
      </c>
      <c r="J23" s="121">
        <v>605</v>
      </c>
      <c r="K23" s="135" t="s">
        <v>343</v>
      </c>
      <c r="L23" s="129"/>
    </row>
    <row r="24" s="108" customFormat="1" ht="16" customHeight="1" spans="1:12">
      <c r="A24" s="121" t="s">
        <v>226</v>
      </c>
      <c r="B24" s="121" t="s">
        <v>498</v>
      </c>
      <c r="C24" s="121" t="s">
        <v>496</v>
      </c>
      <c r="D24" s="121" t="s">
        <v>105</v>
      </c>
      <c r="E24" s="121" t="s">
        <v>499</v>
      </c>
      <c r="F24" s="121" t="s">
        <v>181</v>
      </c>
      <c r="G24" s="121" t="s">
        <v>5</v>
      </c>
      <c r="H24" s="122">
        <v>1</v>
      </c>
      <c r="I24" s="121">
        <v>605</v>
      </c>
      <c r="J24" s="121">
        <v>605</v>
      </c>
      <c r="K24" s="135" t="s">
        <v>343</v>
      </c>
      <c r="L24" s="129"/>
    </row>
    <row r="25" s="108" customFormat="1" ht="16" customHeight="1" spans="1:12">
      <c r="A25" s="121" t="s">
        <v>228</v>
      </c>
      <c r="B25" s="121" t="s">
        <v>500</v>
      </c>
      <c r="C25" s="121" t="s">
        <v>496</v>
      </c>
      <c r="D25" s="121" t="s">
        <v>111</v>
      </c>
      <c r="E25" s="121" t="s">
        <v>500</v>
      </c>
      <c r="F25" s="121" t="s">
        <v>181</v>
      </c>
      <c r="G25" s="121" t="s">
        <v>5</v>
      </c>
      <c r="H25" s="122">
        <v>1</v>
      </c>
      <c r="I25" s="121">
        <v>605</v>
      </c>
      <c r="J25" s="121">
        <v>605</v>
      </c>
      <c r="K25" s="135" t="s">
        <v>343</v>
      </c>
      <c r="L25" s="129"/>
    </row>
    <row r="26" s="108" customFormat="1" ht="16" customHeight="1" spans="1:12">
      <c r="A26" s="121" t="s">
        <v>230</v>
      </c>
      <c r="B26" s="121" t="s">
        <v>501</v>
      </c>
      <c r="C26" s="121" t="s">
        <v>496</v>
      </c>
      <c r="D26" s="121" t="s">
        <v>115</v>
      </c>
      <c r="E26" s="121" t="s">
        <v>502</v>
      </c>
      <c r="F26" s="121" t="s">
        <v>181</v>
      </c>
      <c r="G26" s="121" t="s">
        <v>5</v>
      </c>
      <c r="H26" s="122">
        <v>1</v>
      </c>
      <c r="I26" s="121">
        <v>605</v>
      </c>
      <c r="J26" s="121">
        <v>605</v>
      </c>
      <c r="K26" s="135" t="s">
        <v>343</v>
      </c>
      <c r="L26" s="129"/>
    </row>
    <row r="27" s="108" customFormat="1" ht="16" customHeight="1" spans="1:12">
      <c r="A27" s="121" t="s">
        <v>232</v>
      </c>
      <c r="B27" s="121" t="s">
        <v>503</v>
      </c>
      <c r="C27" s="121" t="s">
        <v>496</v>
      </c>
      <c r="D27" s="121" t="s">
        <v>91</v>
      </c>
      <c r="E27" s="121" t="s">
        <v>503</v>
      </c>
      <c r="F27" s="121" t="s">
        <v>181</v>
      </c>
      <c r="G27" s="121" t="s">
        <v>5</v>
      </c>
      <c r="H27" s="122">
        <v>1</v>
      </c>
      <c r="I27" s="121">
        <v>605</v>
      </c>
      <c r="J27" s="121">
        <v>605</v>
      </c>
      <c r="K27" s="135" t="s">
        <v>343</v>
      </c>
      <c r="L27" s="129"/>
    </row>
    <row r="28" s="108" customFormat="1" ht="16" customHeight="1" spans="1:12">
      <c r="A28" s="121" t="s">
        <v>234</v>
      </c>
      <c r="B28" s="121" t="s">
        <v>504</v>
      </c>
      <c r="C28" s="121" t="s">
        <v>496</v>
      </c>
      <c r="D28" s="121" t="s">
        <v>91</v>
      </c>
      <c r="E28" s="121" t="s">
        <v>504</v>
      </c>
      <c r="F28" s="121" t="s">
        <v>181</v>
      </c>
      <c r="G28" s="121" t="s">
        <v>5</v>
      </c>
      <c r="H28" s="122">
        <v>1</v>
      </c>
      <c r="I28" s="121">
        <v>605</v>
      </c>
      <c r="J28" s="121">
        <v>605</v>
      </c>
      <c r="K28" s="135" t="s">
        <v>343</v>
      </c>
      <c r="L28" s="129"/>
    </row>
    <row r="29" s="108" customFormat="1" ht="16" customHeight="1" spans="1:12">
      <c r="A29" s="121" t="s">
        <v>236</v>
      </c>
      <c r="B29" s="121" t="s">
        <v>505</v>
      </c>
      <c r="C29" s="121" t="s">
        <v>496</v>
      </c>
      <c r="D29" s="121" t="s">
        <v>133</v>
      </c>
      <c r="E29" s="121" t="s">
        <v>505</v>
      </c>
      <c r="F29" s="121" t="s">
        <v>181</v>
      </c>
      <c r="G29" s="121" t="s">
        <v>5</v>
      </c>
      <c r="H29" s="122">
        <v>1</v>
      </c>
      <c r="I29" s="121">
        <v>605</v>
      </c>
      <c r="J29" s="121">
        <v>605</v>
      </c>
      <c r="K29" s="135" t="s">
        <v>343</v>
      </c>
      <c r="L29" s="129"/>
    </row>
    <row r="30" s="108" customFormat="1" ht="16" customHeight="1" spans="1:12">
      <c r="A30" s="121" t="s">
        <v>239</v>
      </c>
      <c r="B30" s="121" t="s">
        <v>506</v>
      </c>
      <c r="C30" s="121" t="s">
        <v>496</v>
      </c>
      <c r="D30" s="121" t="s">
        <v>99</v>
      </c>
      <c r="E30" s="121" t="s">
        <v>506</v>
      </c>
      <c r="F30" s="121" t="s">
        <v>181</v>
      </c>
      <c r="G30" s="121" t="s">
        <v>5</v>
      </c>
      <c r="H30" s="122">
        <v>1</v>
      </c>
      <c r="I30" s="121">
        <v>605</v>
      </c>
      <c r="J30" s="121">
        <v>605</v>
      </c>
      <c r="K30" s="135" t="s">
        <v>343</v>
      </c>
      <c r="L30" s="129"/>
    </row>
    <row r="31" s="108" customFormat="1" ht="16" customHeight="1" spans="1:12">
      <c r="A31" s="121" t="s">
        <v>241</v>
      </c>
      <c r="B31" s="121" t="s">
        <v>507</v>
      </c>
      <c r="C31" s="121" t="s">
        <v>508</v>
      </c>
      <c r="D31" s="121" t="s">
        <v>105</v>
      </c>
      <c r="E31" s="121" t="s">
        <v>507</v>
      </c>
      <c r="F31" s="121" t="s">
        <v>181</v>
      </c>
      <c r="G31" s="121" t="s">
        <v>5</v>
      </c>
      <c r="H31" s="122">
        <v>1</v>
      </c>
      <c r="I31" s="121">
        <v>605</v>
      </c>
      <c r="J31" s="121">
        <v>605</v>
      </c>
      <c r="K31" s="135" t="s">
        <v>343</v>
      </c>
      <c r="L31" s="129"/>
    </row>
    <row r="32" s="108" customFormat="1" ht="16" customHeight="1" spans="1:12">
      <c r="A32" s="121" t="s">
        <v>244</v>
      </c>
      <c r="B32" s="121" t="s">
        <v>509</v>
      </c>
      <c r="C32" s="121" t="s">
        <v>508</v>
      </c>
      <c r="D32" s="121" t="s">
        <v>74</v>
      </c>
      <c r="E32" s="121" t="s">
        <v>509</v>
      </c>
      <c r="F32" s="121" t="s">
        <v>181</v>
      </c>
      <c r="G32" s="121" t="s">
        <v>5</v>
      </c>
      <c r="H32" s="122">
        <v>1</v>
      </c>
      <c r="I32" s="121">
        <v>605</v>
      </c>
      <c r="J32" s="121">
        <v>605</v>
      </c>
      <c r="K32" s="135" t="s">
        <v>343</v>
      </c>
      <c r="L32" s="129"/>
    </row>
    <row r="33" s="108" customFormat="1" ht="16" customHeight="1" spans="1:12">
      <c r="A33" s="121" t="s">
        <v>247</v>
      </c>
      <c r="B33" s="121" t="s">
        <v>510</v>
      </c>
      <c r="C33" s="121" t="s">
        <v>508</v>
      </c>
      <c r="D33" s="121" t="s">
        <v>74</v>
      </c>
      <c r="E33" s="121" t="s">
        <v>510</v>
      </c>
      <c r="F33" s="121" t="s">
        <v>181</v>
      </c>
      <c r="G33" s="121" t="s">
        <v>5</v>
      </c>
      <c r="H33" s="122">
        <v>1</v>
      </c>
      <c r="I33" s="121">
        <v>605</v>
      </c>
      <c r="J33" s="121">
        <v>605</v>
      </c>
      <c r="K33" s="135" t="s">
        <v>343</v>
      </c>
      <c r="L33" s="129"/>
    </row>
    <row r="34" s="108" customFormat="1" ht="16" customHeight="1" spans="1:12">
      <c r="A34" s="121" t="s">
        <v>249</v>
      </c>
      <c r="B34" s="121" t="s">
        <v>511</v>
      </c>
      <c r="C34" s="121" t="s">
        <v>508</v>
      </c>
      <c r="D34" s="121" t="s">
        <v>86</v>
      </c>
      <c r="E34" s="121" t="s">
        <v>511</v>
      </c>
      <c r="F34" s="121" t="s">
        <v>181</v>
      </c>
      <c r="G34" s="121" t="s">
        <v>5</v>
      </c>
      <c r="H34" s="122">
        <v>1</v>
      </c>
      <c r="I34" s="121">
        <v>605</v>
      </c>
      <c r="J34" s="121">
        <v>605</v>
      </c>
      <c r="K34" s="135" t="s">
        <v>343</v>
      </c>
      <c r="L34" s="129"/>
    </row>
    <row r="35" s="108" customFormat="1" ht="16" customHeight="1" spans="1:12">
      <c r="A35" s="121" t="s">
        <v>251</v>
      </c>
      <c r="B35" s="121" t="s">
        <v>512</v>
      </c>
      <c r="C35" s="121" t="s">
        <v>508</v>
      </c>
      <c r="D35" s="121" t="s">
        <v>91</v>
      </c>
      <c r="E35" s="121" t="s">
        <v>512</v>
      </c>
      <c r="F35" s="121" t="s">
        <v>181</v>
      </c>
      <c r="G35" s="121" t="s">
        <v>5</v>
      </c>
      <c r="H35" s="122">
        <v>1</v>
      </c>
      <c r="I35" s="121">
        <v>605</v>
      </c>
      <c r="J35" s="121">
        <v>605</v>
      </c>
      <c r="K35" s="135" t="s">
        <v>343</v>
      </c>
      <c r="L35" s="129"/>
    </row>
    <row r="36" s="108" customFormat="1" ht="16" customHeight="1" spans="1:12">
      <c r="A36" s="121" t="s">
        <v>254</v>
      </c>
      <c r="B36" s="121" t="s">
        <v>513</v>
      </c>
      <c r="C36" s="121" t="s">
        <v>514</v>
      </c>
      <c r="D36" s="121" t="s">
        <v>45</v>
      </c>
      <c r="E36" s="121" t="s">
        <v>513</v>
      </c>
      <c r="F36" s="121" t="s">
        <v>181</v>
      </c>
      <c r="G36" s="121" t="s">
        <v>5</v>
      </c>
      <c r="H36" s="122">
        <v>1</v>
      </c>
      <c r="I36" s="121">
        <v>605</v>
      </c>
      <c r="J36" s="121">
        <v>605</v>
      </c>
      <c r="K36" s="135" t="s">
        <v>343</v>
      </c>
      <c r="L36" s="129"/>
    </row>
    <row r="37" s="108" customFormat="1" ht="16" customHeight="1" spans="1:12">
      <c r="A37" s="121" t="s">
        <v>256</v>
      </c>
      <c r="B37" s="121" t="s">
        <v>515</v>
      </c>
      <c r="C37" s="121" t="s">
        <v>514</v>
      </c>
      <c r="D37" s="121" t="s">
        <v>45</v>
      </c>
      <c r="E37" s="121" t="s">
        <v>515</v>
      </c>
      <c r="F37" s="121" t="s">
        <v>181</v>
      </c>
      <c r="G37" s="121" t="s">
        <v>5</v>
      </c>
      <c r="H37" s="122">
        <v>1</v>
      </c>
      <c r="I37" s="121">
        <v>605</v>
      </c>
      <c r="J37" s="121">
        <v>605</v>
      </c>
      <c r="K37" s="135" t="s">
        <v>343</v>
      </c>
      <c r="L37" s="129"/>
    </row>
    <row r="38" s="108" customFormat="1" ht="16" customHeight="1" spans="1:12">
      <c r="A38" s="121" t="s">
        <v>258</v>
      </c>
      <c r="B38" s="121" t="s">
        <v>516</v>
      </c>
      <c r="C38" s="121" t="s">
        <v>514</v>
      </c>
      <c r="D38" s="121" t="s">
        <v>95</v>
      </c>
      <c r="E38" s="121" t="s">
        <v>516</v>
      </c>
      <c r="F38" s="121" t="s">
        <v>181</v>
      </c>
      <c r="G38" s="121" t="s">
        <v>5</v>
      </c>
      <c r="H38" s="122">
        <v>1</v>
      </c>
      <c r="I38" s="121">
        <v>605</v>
      </c>
      <c r="J38" s="121">
        <v>605</v>
      </c>
      <c r="K38" s="135" t="s">
        <v>343</v>
      </c>
      <c r="L38" s="129"/>
    </row>
    <row r="39" s="108" customFormat="1" ht="16" customHeight="1" spans="1:12">
      <c r="A39" s="121" t="s">
        <v>260</v>
      </c>
      <c r="B39" s="121" t="s">
        <v>517</v>
      </c>
      <c r="C39" s="121" t="s">
        <v>514</v>
      </c>
      <c r="D39" s="121" t="s">
        <v>77</v>
      </c>
      <c r="E39" s="121" t="s">
        <v>517</v>
      </c>
      <c r="F39" s="121" t="s">
        <v>181</v>
      </c>
      <c r="G39" s="121" t="s">
        <v>5</v>
      </c>
      <c r="H39" s="122">
        <v>1</v>
      </c>
      <c r="I39" s="121">
        <v>605</v>
      </c>
      <c r="J39" s="121">
        <v>605</v>
      </c>
      <c r="K39" s="135" t="s">
        <v>343</v>
      </c>
      <c r="L39" s="129"/>
    </row>
    <row r="40" s="108" customFormat="1" ht="16" customHeight="1" spans="1:12">
      <c r="A40" s="121" t="s">
        <v>262</v>
      </c>
      <c r="B40" s="121" t="s">
        <v>518</v>
      </c>
      <c r="C40" s="121" t="s">
        <v>514</v>
      </c>
      <c r="D40" s="121" t="s">
        <v>101</v>
      </c>
      <c r="E40" s="121" t="s">
        <v>518</v>
      </c>
      <c r="F40" s="121" t="s">
        <v>181</v>
      </c>
      <c r="G40" s="121" t="s">
        <v>5</v>
      </c>
      <c r="H40" s="122">
        <v>1</v>
      </c>
      <c r="I40" s="121">
        <v>605</v>
      </c>
      <c r="J40" s="121">
        <v>605</v>
      </c>
      <c r="K40" s="135" t="s">
        <v>343</v>
      </c>
      <c r="L40" s="129"/>
    </row>
    <row r="41" s="108" customFormat="1" ht="16" customHeight="1" spans="1:12">
      <c r="A41" s="121" t="s">
        <v>264</v>
      </c>
      <c r="B41" s="121" t="s">
        <v>519</v>
      </c>
      <c r="C41" s="121" t="s">
        <v>514</v>
      </c>
      <c r="D41" s="121" t="s">
        <v>111</v>
      </c>
      <c r="E41" s="121" t="s">
        <v>519</v>
      </c>
      <c r="F41" s="121" t="s">
        <v>181</v>
      </c>
      <c r="G41" s="121" t="s">
        <v>5</v>
      </c>
      <c r="H41" s="122">
        <v>1</v>
      </c>
      <c r="I41" s="121">
        <v>605</v>
      </c>
      <c r="J41" s="121">
        <v>605</v>
      </c>
      <c r="K41" s="135" t="s">
        <v>343</v>
      </c>
      <c r="L41" s="129"/>
    </row>
    <row r="42" s="108" customFormat="1" ht="16" customHeight="1" spans="1:12">
      <c r="A42" s="121" t="s">
        <v>267</v>
      </c>
      <c r="B42" s="121" t="s">
        <v>520</v>
      </c>
      <c r="C42" s="121" t="s">
        <v>521</v>
      </c>
      <c r="D42" s="121" t="s">
        <v>45</v>
      </c>
      <c r="E42" s="121" t="s">
        <v>520</v>
      </c>
      <c r="F42" s="121" t="s">
        <v>181</v>
      </c>
      <c r="G42" s="121" t="s">
        <v>5</v>
      </c>
      <c r="H42" s="122">
        <v>1</v>
      </c>
      <c r="I42" s="121">
        <v>605</v>
      </c>
      <c r="J42" s="121">
        <v>605</v>
      </c>
      <c r="K42" s="135" t="s">
        <v>343</v>
      </c>
      <c r="L42" s="129"/>
    </row>
    <row r="43" s="108" customFormat="1" ht="16" customHeight="1" spans="1:12">
      <c r="A43" s="123" t="s">
        <v>270</v>
      </c>
      <c r="B43" s="121" t="s">
        <v>522</v>
      </c>
      <c r="C43" s="121" t="s">
        <v>521</v>
      </c>
      <c r="D43" s="121" t="s">
        <v>95</v>
      </c>
      <c r="E43" s="121" t="s">
        <v>522</v>
      </c>
      <c r="F43" s="121" t="s">
        <v>181</v>
      </c>
      <c r="G43" s="121" t="s">
        <v>5</v>
      </c>
      <c r="H43" s="122">
        <v>1</v>
      </c>
      <c r="I43" s="121">
        <v>605</v>
      </c>
      <c r="J43" s="121">
        <v>605</v>
      </c>
      <c r="K43" s="135" t="s">
        <v>343</v>
      </c>
      <c r="L43" s="129"/>
    </row>
    <row r="44" s="108" customFormat="1" ht="16" customHeight="1" spans="1:12">
      <c r="A44" s="124"/>
      <c r="B44" s="121" t="s">
        <v>522</v>
      </c>
      <c r="C44" s="121" t="s">
        <v>521</v>
      </c>
      <c r="D44" s="121" t="s">
        <v>95</v>
      </c>
      <c r="E44" s="121" t="s">
        <v>523</v>
      </c>
      <c r="F44" s="121" t="s">
        <v>181</v>
      </c>
      <c r="G44" s="121" t="s">
        <v>5</v>
      </c>
      <c r="H44" s="122">
        <v>1</v>
      </c>
      <c r="I44" s="121">
        <v>605</v>
      </c>
      <c r="J44" s="122">
        <v>605</v>
      </c>
      <c r="K44" s="135" t="s">
        <v>343</v>
      </c>
      <c r="L44" s="129"/>
    </row>
    <row r="45" s="108" customFormat="1" ht="16" customHeight="1" spans="1:12">
      <c r="A45" s="121" t="s">
        <v>273</v>
      </c>
      <c r="B45" s="121" t="s">
        <v>524</v>
      </c>
      <c r="C45" s="121" t="s">
        <v>521</v>
      </c>
      <c r="D45" s="121" t="s">
        <v>77</v>
      </c>
      <c r="E45" s="121" t="s">
        <v>525</v>
      </c>
      <c r="F45" s="121" t="s">
        <v>181</v>
      </c>
      <c r="G45" s="121" t="s">
        <v>5</v>
      </c>
      <c r="H45" s="122">
        <v>1</v>
      </c>
      <c r="I45" s="121">
        <v>605</v>
      </c>
      <c r="J45" s="121">
        <v>605</v>
      </c>
      <c r="K45" s="135" t="s">
        <v>343</v>
      </c>
      <c r="L45" s="129"/>
    </row>
    <row r="46" s="108" customFormat="1" ht="16" customHeight="1" spans="1:12">
      <c r="A46" s="121" t="s">
        <v>276</v>
      </c>
      <c r="B46" s="121" t="s">
        <v>526</v>
      </c>
      <c r="C46" s="121" t="s">
        <v>521</v>
      </c>
      <c r="D46" s="121" t="s">
        <v>105</v>
      </c>
      <c r="E46" s="121" t="s">
        <v>526</v>
      </c>
      <c r="F46" s="121" t="s">
        <v>181</v>
      </c>
      <c r="G46" s="121" t="s">
        <v>5</v>
      </c>
      <c r="H46" s="122">
        <v>1</v>
      </c>
      <c r="I46" s="121">
        <v>605</v>
      </c>
      <c r="J46" s="121">
        <v>605</v>
      </c>
      <c r="K46" s="135" t="s">
        <v>343</v>
      </c>
      <c r="L46" s="129"/>
    </row>
    <row r="47" s="108" customFormat="1" ht="16" customHeight="1" spans="1:12">
      <c r="A47" s="121" t="s">
        <v>278</v>
      </c>
      <c r="B47" s="121" t="s">
        <v>527</v>
      </c>
      <c r="C47" s="121" t="s">
        <v>521</v>
      </c>
      <c r="D47" s="121" t="s">
        <v>74</v>
      </c>
      <c r="E47" s="121" t="s">
        <v>527</v>
      </c>
      <c r="F47" s="121" t="s">
        <v>181</v>
      </c>
      <c r="G47" s="121" t="s">
        <v>5</v>
      </c>
      <c r="H47" s="122">
        <v>1</v>
      </c>
      <c r="I47" s="121">
        <v>605</v>
      </c>
      <c r="J47" s="121">
        <v>605</v>
      </c>
      <c r="K47" s="135" t="s">
        <v>343</v>
      </c>
      <c r="L47" s="129"/>
    </row>
    <row r="48" s="108" customFormat="1" ht="16" customHeight="1" spans="1:12">
      <c r="A48" s="121" t="s">
        <v>280</v>
      </c>
      <c r="B48" s="121" t="s">
        <v>528</v>
      </c>
      <c r="C48" s="121" t="s">
        <v>521</v>
      </c>
      <c r="D48" s="121" t="s">
        <v>74</v>
      </c>
      <c r="E48" s="121" t="s">
        <v>528</v>
      </c>
      <c r="F48" s="121" t="s">
        <v>181</v>
      </c>
      <c r="G48" s="121" t="s">
        <v>5</v>
      </c>
      <c r="H48" s="122">
        <v>1</v>
      </c>
      <c r="I48" s="121">
        <v>605</v>
      </c>
      <c r="J48" s="121">
        <v>605</v>
      </c>
      <c r="K48" s="135" t="s">
        <v>343</v>
      </c>
      <c r="L48" s="129"/>
    </row>
    <row r="49" s="108" customFormat="1" ht="16" customHeight="1" spans="1:12">
      <c r="A49" s="121" t="s">
        <v>282</v>
      </c>
      <c r="B49" s="121" t="s">
        <v>529</v>
      </c>
      <c r="C49" s="121" t="s">
        <v>521</v>
      </c>
      <c r="D49" s="121" t="s">
        <v>74</v>
      </c>
      <c r="E49" s="121" t="s">
        <v>529</v>
      </c>
      <c r="F49" s="121" t="s">
        <v>181</v>
      </c>
      <c r="G49" s="121" t="s">
        <v>5</v>
      </c>
      <c r="H49" s="122">
        <v>1</v>
      </c>
      <c r="I49" s="121">
        <v>605</v>
      </c>
      <c r="J49" s="121">
        <v>605</v>
      </c>
      <c r="K49" s="135" t="s">
        <v>343</v>
      </c>
      <c r="L49" s="129"/>
    </row>
    <row r="50" s="108" customFormat="1" ht="16" customHeight="1" spans="1:12">
      <c r="A50" s="121" t="s">
        <v>285</v>
      </c>
      <c r="B50" s="121" t="s">
        <v>530</v>
      </c>
      <c r="C50" s="121" t="s">
        <v>521</v>
      </c>
      <c r="D50" s="121" t="s">
        <v>74</v>
      </c>
      <c r="E50" s="121" t="s">
        <v>531</v>
      </c>
      <c r="F50" s="121" t="s">
        <v>181</v>
      </c>
      <c r="G50" s="121" t="s">
        <v>5</v>
      </c>
      <c r="H50" s="122">
        <v>1</v>
      </c>
      <c r="I50" s="121">
        <v>605</v>
      </c>
      <c r="J50" s="121">
        <v>605</v>
      </c>
      <c r="K50" s="135" t="s">
        <v>343</v>
      </c>
      <c r="L50" s="129"/>
    </row>
    <row r="51" s="108" customFormat="1" ht="16" customHeight="1" spans="1:12">
      <c r="A51" s="121" t="s">
        <v>287</v>
      </c>
      <c r="B51" s="121" t="s">
        <v>532</v>
      </c>
      <c r="C51" s="121" t="s">
        <v>521</v>
      </c>
      <c r="D51" s="121" t="s">
        <v>115</v>
      </c>
      <c r="E51" s="121" t="s">
        <v>532</v>
      </c>
      <c r="F51" s="121" t="s">
        <v>181</v>
      </c>
      <c r="G51" s="121" t="s">
        <v>5</v>
      </c>
      <c r="H51" s="122">
        <v>1</v>
      </c>
      <c r="I51" s="121">
        <v>605</v>
      </c>
      <c r="J51" s="121">
        <v>605</v>
      </c>
      <c r="K51" s="135" t="s">
        <v>343</v>
      </c>
      <c r="L51" s="129"/>
    </row>
    <row r="52" s="108" customFormat="1" ht="16" customHeight="1" spans="1:12">
      <c r="A52" s="121" t="s">
        <v>289</v>
      </c>
      <c r="B52" s="121" t="s">
        <v>533</v>
      </c>
      <c r="C52" s="121" t="s">
        <v>521</v>
      </c>
      <c r="D52" s="121" t="s">
        <v>86</v>
      </c>
      <c r="E52" s="121" t="s">
        <v>533</v>
      </c>
      <c r="F52" s="121" t="s">
        <v>181</v>
      </c>
      <c r="G52" s="121" t="s">
        <v>5</v>
      </c>
      <c r="H52" s="122">
        <v>1</v>
      </c>
      <c r="I52" s="121">
        <v>605</v>
      </c>
      <c r="J52" s="121">
        <v>605</v>
      </c>
      <c r="K52" s="135" t="s">
        <v>343</v>
      </c>
      <c r="L52" s="129"/>
    </row>
    <row r="53" s="108" customFormat="1" ht="16" customHeight="1" spans="1:12">
      <c r="A53" s="121" t="s">
        <v>293</v>
      </c>
      <c r="B53" s="121" t="s">
        <v>534</v>
      </c>
      <c r="C53" s="121" t="s">
        <v>521</v>
      </c>
      <c r="D53" s="121" t="s">
        <v>86</v>
      </c>
      <c r="E53" s="121" t="s">
        <v>534</v>
      </c>
      <c r="F53" s="121" t="s">
        <v>181</v>
      </c>
      <c r="G53" s="121" t="s">
        <v>5</v>
      </c>
      <c r="H53" s="122">
        <v>1</v>
      </c>
      <c r="I53" s="121">
        <v>605</v>
      </c>
      <c r="J53" s="121">
        <v>605</v>
      </c>
      <c r="K53" s="135" t="s">
        <v>343</v>
      </c>
      <c r="L53" s="129"/>
    </row>
    <row r="54" s="108" customFormat="1" ht="16" customHeight="1" spans="1:12">
      <c r="A54" s="121" t="s">
        <v>295</v>
      </c>
      <c r="B54" s="121" t="s">
        <v>535</v>
      </c>
      <c r="C54" s="121" t="s">
        <v>521</v>
      </c>
      <c r="D54" s="121" t="s">
        <v>101</v>
      </c>
      <c r="E54" s="121" t="s">
        <v>535</v>
      </c>
      <c r="F54" s="121" t="s">
        <v>181</v>
      </c>
      <c r="G54" s="121" t="s">
        <v>5</v>
      </c>
      <c r="H54" s="122">
        <v>1</v>
      </c>
      <c r="I54" s="121">
        <v>605</v>
      </c>
      <c r="J54" s="121">
        <v>605</v>
      </c>
      <c r="K54" s="135" t="s">
        <v>343</v>
      </c>
      <c r="L54" s="129"/>
    </row>
    <row r="55" s="108" customFormat="1" ht="16" customHeight="1" spans="1:12">
      <c r="A55" s="121" t="s">
        <v>297</v>
      </c>
      <c r="B55" s="121" t="s">
        <v>536</v>
      </c>
      <c r="C55" s="121" t="s">
        <v>486</v>
      </c>
      <c r="D55" s="121" t="s">
        <v>45</v>
      </c>
      <c r="E55" s="121" t="s">
        <v>536</v>
      </c>
      <c r="F55" s="121" t="s">
        <v>181</v>
      </c>
      <c r="G55" s="121" t="s">
        <v>5</v>
      </c>
      <c r="H55" s="122">
        <v>1</v>
      </c>
      <c r="I55" s="121">
        <v>605</v>
      </c>
      <c r="J55" s="121">
        <v>605</v>
      </c>
      <c r="K55" s="135" t="s">
        <v>343</v>
      </c>
      <c r="L55" s="129"/>
    </row>
    <row r="56" s="108" customFormat="1" ht="16" customHeight="1" spans="1:12">
      <c r="A56" s="121" t="s">
        <v>299</v>
      </c>
      <c r="B56" s="121" t="s">
        <v>537</v>
      </c>
      <c r="C56" s="121" t="s">
        <v>514</v>
      </c>
      <c r="D56" s="121" t="s">
        <v>105</v>
      </c>
      <c r="E56" s="121" t="s">
        <v>537</v>
      </c>
      <c r="F56" s="121" t="s">
        <v>181</v>
      </c>
      <c r="G56" s="121" t="s">
        <v>5</v>
      </c>
      <c r="H56" s="122">
        <v>1</v>
      </c>
      <c r="I56" s="121">
        <v>605</v>
      </c>
      <c r="J56" s="121">
        <v>605</v>
      </c>
      <c r="K56" s="135" t="s">
        <v>343</v>
      </c>
      <c r="L56" s="129"/>
    </row>
    <row r="57" s="108" customFormat="1" ht="16" customHeight="1" spans="1:12">
      <c r="A57" s="121" t="s">
        <v>301</v>
      </c>
      <c r="B57" s="121" t="s">
        <v>538</v>
      </c>
      <c r="C57" s="121" t="s">
        <v>486</v>
      </c>
      <c r="D57" s="121" t="s">
        <v>89</v>
      </c>
      <c r="E57" s="121" t="s">
        <v>538</v>
      </c>
      <c r="F57" s="121" t="s">
        <v>181</v>
      </c>
      <c r="G57" s="121" t="s">
        <v>5</v>
      </c>
      <c r="H57" s="122">
        <v>1</v>
      </c>
      <c r="I57" s="121">
        <v>605</v>
      </c>
      <c r="J57" s="121">
        <v>605</v>
      </c>
      <c r="K57" s="135" t="s">
        <v>343</v>
      </c>
      <c r="L57" s="129"/>
    </row>
    <row r="58" s="108" customFormat="1" ht="16" customHeight="1" spans="1:12">
      <c r="A58" s="121" t="s">
        <v>303</v>
      </c>
      <c r="B58" s="121" t="s">
        <v>539</v>
      </c>
      <c r="C58" s="121" t="s">
        <v>486</v>
      </c>
      <c r="D58" s="121" t="s">
        <v>89</v>
      </c>
      <c r="E58" s="121" t="s">
        <v>540</v>
      </c>
      <c r="F58" s="121" t="s">
        <v>181</v>
      </c>
      <c r="G58" s="121" t="s">
        <v>5</v>
      </c>
      <c r="H58" s="122">
        <v>1</v>
      </c>
      <c r="I58" s="121">
        <v>605</v>
      </c>
      <c r="J58" s="121">
        <v>605</v>
      </c>
      <c r="K58" s="135" t="s">
        <v>343</v>
      </c>
      <c r="L58" s="129"/>
    </row>
    <row r="59" s="108" customFormat="1" ht="16" customHeight="1" spans="1:12">
      <c r="A59" s="121" t="s">
        <v>305</v>
      </c>
      <c r="B59" s="121" t="s">
        <v>541</v>
      </c>
      <c r="C59" s="121" t="s">
        <v>496</v>
      </c>
      <c r="D59" s="121" t="s">
        <v>45</v>
      </c>
      <c r="E59" s="121" t="s">
        <v>542</v>
      </c>
      <c r="F59" s="121" t="s">
        <v>181</v>
      </c>
      <c r="G59" s="121" t="s">
        <v>5</v>
      </c>
      <c r="H59" s="122">
        <v>1</v>
      </c>
      <c r="I59" s="121">
        <v>605</v>
      </c>
      <c r="J59" s="121">
        <v>605</v>
      </c>
      <c r="K59" s="135" t="s">
        <v>343</v>
      </c>
      <c r="L59" s="129"/>
    </row>
    <row r="60" s="108" customFormat="1" ht="16" customHeight="1" spans="1:12">
      <c r="A60" s="121" t="s">
        <v>308</v>
      </c>
      <c r="B60" s="121" t="s">
        <v>543</v>
      </c>
      <c r="C60" s="121" t="s">
        <v>514</v>
      </c>
      <c r="D60" s="121" t="s">
        <v>105</v>
      </c>
      <c r="E60" s="121" t="s">
        <v>543</v>
      </c>
      <c r="F60" s="121" t="s">
        <v>181</v>
      </c>
      <c r="G60" s="121" t="s">
        <v>5</v>
      </c>
      <c r="H60" s="122">
        <v>1</v>
      </c>
      <c r="I60" s="121">
        <v>605</v>
      </c>
      <c r="J60" s="121">
        <v>605</v>
      </c>
      <c r="K60" s="135" t="s">
        <v>343</v>
      </c>
      <c r="L60" s="129"/>
    </row>
    <row r="61" s="108" customFormat="1" ht="16" customHeight="1" spans="1:12">
      <c r="A61" s="121" t="s">
        <v>310</v>
      </c>
      <c r="B61" s="121" t="s">
        <v>544</v>
      </c>
      <c r="C61" s="121" t="s">
        <v>473</v>
      </c>
      <c r="D61" s="121" t="s">
        <v>74</v>
      </c>
      <c r="E61" s="121" t="s">
        <v>544</v>
      </c>
      <c r="F61" s="121" t="s">
        <v>181</v>
      </c>
      <c r="G61" s="121" t="s">
        <v>5</v>
      </c>
      <c r="H61" s="122">
        <v>1</v>
      </c>
      <c r="I61" s="121">
        <v>605</v>
      </c>
      <c r="J61" s="121">
        <v>605</v>
      </c>
      <c r="K61" s="135" t="s">
        <v>343</v>
      </c>
      <c r="L61" s="129"/>
    </row>
    <row r="62" s="108" customFormat="1" ht="16" customHeight="1" spans="1:12">
      <c r="A62" s="121" t="s">
        <v>312</v>
      </c>
      <c r="B62" s="121" t="s">
        <v>545</v>
      </c>
      <c r="C62" s="121" t="s">
        <v>486</v>
      </c>
      <c r="D62" s="121" t="s">
        <v>45</v>
      </c>
      <c r="E62" s="121" t="s">
        <v>545</v>
      </c>
      <c r="F62" s="121" t="s">
        <v>181</v>
      </c>
      <c r="G62" s="121" t="s">
        <v>5</v>
      </c>
      <c r="H62" s="122">
        <v>1</v>
      </c>
      <c r="I62" s="122">
        <v>605</v>
      </c>
      <c r="J62" s="121">
        <v>605</v>
      </c>
      <c r="K62" s="135" t="s">
        <v>343</v>
      </c>
      <c r="L62" s="129" t="s">
        <v>546</v>
      </c>
    </row>
    <row r="63" s="108" customFormat="1" ht="16" customHeight="1" spans="1:12">
      <c r="A63" s="127" t="s">
        <v>28</v>
      </c>
      <c r="B63" s="128"/>
      <c r="C63" s="128"/>
      <c r="D63" s="128"/>
      <c r="E63" s="128"/>
      <c r="F63" s="129"/>
      <c r="G63" s="129"/>
      <c r="H63" s="129" t="s">
        <v>320</v>
      </c>
      <c r="I63" s="129"/>
      <c r="J63" s="129">
        <f>SUM(J4:J62)</f>
        <v>35695</v>
      </c>
      <c r="K63" s="140"/>
      <c r="L63" s="129"/>
    </row>
    <row r="64" s="112" customFormat="1" ht="69" customHeight="1" spans="1:12">
      <c r="A64" s="130" t="s">
        <v>547</v>
      </c>
      <c r="B64" s="130"/>
      <c r="C64" s="130"/>
      <c r="D64" s="130"/>
      <c r="E64" s="130"/>
      <c r="F64" s="130"/>
      <c r="G64" s="130"/>
      <c r="H64" s="131"/>
      <c r="I64" s="130"/>
      <c r="J64" s="130"/>
      <c r="K64" s="130"/>
      <c r="L64" s="141"/>
    </row>
    <row r="65" s="112" customFormat="1" ht="70" customHeight="1" spans="1:12">
      <c r="A65" s="142" t="s">
        <v>548</v>
      </c>
      <c r="B65" s="142"/>
      <c r="C65" s="142"/>
      <c r="D65" s="142"/>
      <c r="E65" s="142"/>
      <c r="F65" s="142"/>
      <c r="G65" s="142"/>
      <c r="H65" s="143"/>
      <c r="I65" s="142"/>
      <c r="J65" s="142"/>
      <c r="K65" s="142"/>
      <c r="L65" s="141"/>
    </row>
  </sheetData>
  <mergeCells count="9">
    <mergeCell ref="A1:L1"/>
    <mergeCell ref="A2:D2"/>
    <mergeCell ref="F2:K2"/>
    <mergeCell ref="A63:E63"/>
    <mergeCell ref="A64:K64"/>
    <mergeCell ref="A65:K65"/>
    <mergeCell ref="A11:A12"/>
    <mergeCell ref="A22:A23"/>
    <mergeCell ref="A43:A44"/>
  </mergeCells>
  <conditionalFormatting sqref="A1">
    <cfRule type="duplicateValues" dxfId="0" priority="258"/>
    <cfRule type="duplicateValues" dxfId="0" priority="257"/>
  </conditionalFormatting>
  <conditionalFormatting sqref="L2">
    <cfRule type="duplicateValues" dxfId="0" priority="259"/>
    <cfRule type="duplicateValues" dxfId="0" priority="260"/>
  </conditionalFormatting>
  <conditionalFormatting sqref="K3">
    <cfRule type="duplicateValues" dxfId="0" priority="161"/>
    <cfRule type="duplicateValues" dxfId="0" priority="162"/>
  </conditionalFormatting>
  <conditionalFormatting sqref="B4">
    <cfRule type="duplicateValues" dxfId="0" priority="1748"/>
    <cfRule type="duplicateValues" dxfId="0" priority="1691"/>
  </conditionalFormatting>
  <conditionalFormatting sqref="C4">
    <cfRule type="duplicateValues" dxfId="0" priority="1805"/>
    <cfRule type="duplicateValues" dxfId="0" priority="1862"/>
  </conditionalFormatting>
  <conditionalFormatting sqref="D4">
    <cfRule type="duplicateValues" dxfId="0" priority="1577"/>
    <cfRule type="duplicateValues" dxfId="0" priority="1634"/>
  </conditionalFormatting>
  <conditionalFormatting sqref="E4">
    <cfRule type="duplicateValues" dxfId="0" priority="1463"/>
    <cfRule type="duplicateValues" dxfId="0" priority="1520"/>
  </conditionalFormatting>
  <conditionalFormatting sqref="F4">
    <cfRule type="duplicateValues" dxfId="0" priority="784"/>
    <cfRule type="duplicateValues" dxfId="0" priority="842"/>
  </conditionalFormatting>
  <conditionalFormatting sqref="G4">
    <cfRule type="duplicateValues" dxfId="0" priority="669"/>
    <cfRule type="duplicateValues" dxfId="0" priority="726"/>
  </conditionalFormatting>
  <conditionalFormatting sqref="H4">
    <cfRule type="duplicateValues" dxfId="0" priority="1918"/>
    <cfRule type="duplicateValues" dxfId="0" priority="1974"/>
  </conditionalFormatting>
  <conditionalFormatting sqref="I4">
    <cfRule type="duplicateValues" dxfId="0" priority="555"/>
    <cfRule type="duplicateValues" dxfId="0" priority="612"/>
  </conditionalFormatting>
  <conditionalFormatting sqref="J4">
    <cfRule type="duplicateValues" dxfId="0" priority="369"/>
    <cfRule type="duplicateValues" dxfId="0" priority="370"/>
  </conditionalFormatting>
  <conditionalFormatting sqref="K4">
    <cfRule type="duplicateValues" dxfId="0" priority="163"/>
    <cfRule type="duplicateValues" dxfId="0" priority="164"/>
  </conditionalFormatting>
  <conditionalFormatting sqref="L4">
    <cfRule type="duplicateValues" dxfId="0" priority="430"/>
    <cfRule type="duplicateValues" dxfId="0" priority="488"/>
  </conditionalFormatting>
  <conditionalFormatting sqref="B5">
    <cfRule type="duplicateValues" dxfId="0" priority="1747"/>
    <cfRule type="duplicateValues" dxfId="0" priority="1690"/>
  </conditionalFormatting>
  <conditionalFormatting sqref="C5">
    <cfRule type="duplicateValues" dxfId="0" priority="1804"/>
    <cfRule type="duplicateValues" dxfId="0" priority="1861"/>
  </conditionalFormatting>
  <conditionalFormatting sqref="D5">
    <cfRule type="duplicateValues" dxfId="0" priority="1576"/>
    <cfRule type="duplicateValues" dxfId="0" priority="1633"/>
  </conditionalFormatting>
  <conditionalFormatting sqref="E5">
    <cfRule type="duplicateValues" dxfId="0" priority="1462"/>
    <cfRule type="duplicateValues" dxfId="0" priority="1519"/>
  </conditionalFormatting>
  <conditionalFormatting sqref="F5">
    <cfRule type="duplicateValues" dxfId="0" priority="783"/>
    <cfRule type="duplicateValues" dxfId="0" priority="841"/>
  </conditionalFormatting>
  <conditionalFormatting sqref="G5">
    <cfRule type="duplicateValues" dxfId="0" priority="668"/>
    <cfRule type="duplicateValues" dxfId="0" priority="725"/>
  </conditionalFormatting>
  <conditionalFormatting sqref="H5">
    <cfRule type="duplicateValues" dxfId="0" priority="1917"/>
    <cfRule type="duplicateValues" dxfId="0" priority="1973"/>
  </conditionalFormatting>
  <conditionalFormatting sqref="I5">
    <cfRule type="duplicateValues" dxfId="0" priority="554"/>
    <cfRule type="duplicateValues" dxfId="0" priority="611"/>
  </conditionalFormatting>
  <conditionalFormatting sqref="J5">
    <cfRule type="duplicateValues" dxfId="0" priority="367"/>
    <cfRule type="duplicateValues" dxfId="0" priority="368"/>
  </conditionalFormatting>
  <conditionalFormatting sqref="K5">
    <cfRule type="duplicateValues" dxfId="0" priority="115"/>
    <cfRule type="duplicateValues" dxfId="0" priority="116"/>
  </conditionalFormatting>
  <conditionalFormatting sqref="L5">
    <cfRule type="duplicateValues" dxfId="0" priority="429"/>
    <cfRule type="duplicateValues" dxfId="0" priority="487"/>
  </conditionalFormatting>
  <conditionalFormatting sqref="B6">
    <cfRule type="duplicateValues" dxfId="0" priority="1746"/>
    <cfRule type="duplicateValues" dxfId="0" priority="1689"/>
  </conditionalFormatting>
  <conditionalFormatting sqref="C6">
    <cfRule type="duplicateValues" dxfId="0" priority="1803"/>
    <cfRule type="duplicateValues" dxfId="0" priority="1860"/>
  </conditionalFormatting>
  <conditionalFormatting sqref="D6">
    <cfRule type="duplicateValues" dxfId="0" priority="1575"/>
    <cfRule type="duplicateValues" dxfId="0" priority="1632"/>
  </conditionalFormatting>
  <conditionalFormatting sqref="E6">
    <cfRule type="duplicateValues" dxfId="0" priority="1461"/>
    <cfRule type="duplicateValues" dxfId="0" priority="1518"/>
  </conditionalFormatting>
  <conditionalFormatting sqref="F6">
    <cfRule type="duplicateValues" dxfId="0" priority="782"/>
    <cfRule type="duplicateValues" dxfId="0" priority="840"/>
  </conditionalFormatting>
  <conditionalFormatting sqref="G6">
    <cfRule type="duplicateValues" dxfId="0" priority="667"/>
    <cfRule type="duplicateValues" dxfId="0" priority="724"/>
  </conditionalFormatting>
  <conditionalFormatting sqref="H6">
    <cfRule type="duplicateValues" dxfId="0" priority="1916"/>
    <cfRule type="duplicateValues" dxfId="0" priority="1972"/>
  </conditionalFormatting>
  <conditionalFormatting sqref="I6">
    <cfRule type="duplicateValues" dxfId="0" priority="553"/>
    <cfRule type="duplicateValues" dxfId="0" priority="610"/>
  </conditionalFormatting>
  <conditionalFormatting sqref="J6">
    <cfRule type="duplicateValues" dxfId="0" priority="365"/>
    <cfRule type="duplicateValues" dxfId="0" priority="366"/>
  </conditionalFormatting>
  <conditionalFormatting sqref="K6">
    <cfRule type="duplicateValues" dxfId="0" priority="113"/>
    <cfRule type="duplicateValues" dxfId="0" priority="114"/>
  </conditionalFormatting>
  <conditionalFormatting sqref="L6">
    <cfRule type="duplicateValues" dxfId="0" priority="428"/>
    <cfRule type="duplicateValues" dxfId="0" priority="486"/>
  </conditionalFormatting>
  <conditionalFormatting sqref="B7">
    <cfRule type="duplicateValues" dxfId="0" priority="1745"/>
    <cfRule type="duplicateValues" dxfId="0" priority="1688"/>
  </conditionalFormatting>
  <conditionalFormatting sqref="C7">
    <cfRule type="duplicateValues" dxfId="0" priority="1802"/>
    <cfRule type="duplicateValues" dxfId="0" priority="1859"/>
  </conditionalFormatting>
  <conditionalFormatting sqref="D7">
    <cfRule type="duplicateValues" dxfId="0" priority="1574"/>
    <cfRule type="duplicateValues" dxfId="0" priority="1631"/>
  </conditionalFormatting>
  <conditionalFormatting sqref="E7">
    <cfRule type="duplicateValues" dxfId="0" priority="1460"/>
    <cfRule type="duplicateValues" dxfId="0" priority="1517"/>
  </conditionalFormatting>
  <conditionalFormatting sqref="F7">
    <cfRule type="duplicateValues" dxfId="0" priority="781"/>
    <cfRule type="duplicateValues" dxfId="0" priority="839"/>
  </conditionalFormatting>
  <conditionalFormatting sqref="G7">
    <cfRule type="duplicateValues" dxfId="0" priority="666"/>
    <cfRule type="duplicateValues" dxfId="0" priority="723"/>
  </conditionalFormatting>
  <conditionalFormatting sqref="H7">
    <cfRule type="duplicateValues" dxfId="0" priority="1915"/>
    <cfRule type="duplicateValues" dxfId="0" priority="1971"/>
  </conditionalFormatting>
  <conditionalFormatting sqref="I7">
    <cfRule type="duplicateValues" dxfId="0" priority="552"/>
    <cfRule type="duplicateValues" dxfId="0" priority="609"/>
  </conditionalFormatting>
  <conditionalFormatting sqref="J7">
    <cfRule type="duplicateValues" dxfId="0" priority="363"/>
    <cfRule type="duplicateValues" dxfId="0" priority="364"/>
  </conditionalFormatting>
  <conditionalFormatting sqref="K7">
    <cfRule type="duplicateValues" dxfId="0" priority="111"/>
    <cfRule type="duplicateValues" dxfId="0" priority="112"/>
  </conditionalFormatting>
  <conditionalFormatting sqref="L7">
    <cfRule type="duplicateValues" dxfId="0" priority="427"/>
    <cfRule type="duplicateValues" dxfId="0" priority="485"/>
  </conditionalFormatting>
  <conditionalFormatting sqref="B8">
    <cfRule type="duplicateValues" dxfId="0" priority="1744"/>
    <cfRule type="duplicateValues" dxfId="0" priority="1687"/>
  </conditionalFormatting>
  <conditionalFormatting sqref="C8">
    <cfRule type="duplicateValues" dxfId="0" priority="1801"/>
    <cfRule type="duplicateValues" dxfId="0" priority="1858"/>
  </conditionalFormatting>
  <conditionalFormatting sqref="D8">
    <cfRule type="duplicateValues" dxfId="0" priority="1573"/>
    <cfRule type="duplicateValues" dxfId="0" priority="1630"/>
  </conditionalFormatting>
  <conditionalFormatting sqref="E8">
    <cfRule type="duplicateValues" dxfId="0" priority="1459"/>
    <cfRule type="duplicateValues" dxfId="0" priority="1516"/>
  </conditionalFormatting>
  <conditionalFormatting sqref="F8">
    <cfRule type="duplicateValues" dxfId="0" priority="780"/>
    <cfRule type="duplicateValues" dxfId="0" priority="838"/>
  </conditionalFormatting>
  <conditionalFormatting sqref="G8">
    <cfRule type="duplicateValues" dxfId="0" priority="665"/>
    <cfRule type="duplicateValues" dxfId="0" priority="722"/>
  </conditionalFormatting>
  <conditionalFormatting sqref="H8">
    <cfRule type="duplicateValues" dxfId="0" priority="1914"/>
    <cfRule type="duplicateValues" dxfId="0" priority="1970"/>
  </conditionalFormatting>
  <conditionalFormatting sqref="I8">
    <cfRule type="duplicateValues" dxfId="0" priority="551"/>
    <cfRule type="duplicateValues" dxfId="0" priority="608"/>
  </conditionalFormatting>
  <conditionalFormatting sqref="J8">
    <cfRule type="duplicateValues" dxfId="0" priority="361"/>
    <cfRule type="duplicateValues" dxfId="0" priority="362"/>
  </conditionalFormatting>
  <conditionalFormatting sqref="K8">
    <cfRule type="duplicateValues" dxfId="0" priority="109"/>
    <cfRule type="duplicateValues" dxfId="0" priority="110"/>
  </conditionalFormatting>
  <conditionalFormatting sqref="L8">
    <cfRule type="duplicateValues" dxfId="0" priority="426"/>
    <cfRule type="duplicateValues" dxfId="0" priority="484"/>
  </conditionalFormatting>
  <conditionalFormatting sqref="B9">
    <cfRule type="duplicateValues" dxfId="0" priority="1743"/>
    <cfRule type="duplicateValues" dxfId="0" priority="1686"/>
  </conditionalFormatting>
  <conditionalFormatting sqref="C9">
    <cfRule type="duplicateValues" dxfId="0" priority="1800"/>
    <cfRule type="duplicateValues" dxfId="0" priority="1857"/>
  </conditionalFormatting>
  <conditionalFormatting sqref="D9">
    <cfRule type="duplicateValues" dxfId="0" priority="1572"/>
    <cfRule type="duplicateValues" dxfId="0" priority="1629"/>
  </conditionalFormatting>
  <conditionalFormatting sqref="E9">
    <cfRule type="duplicateValues" dxfId="0" priority="1458"/>
    <cfRule type="duplicateValues" dxfId="0" priority="1515"/>
  </conditionalFormatting>
  <conditionalFormatting sqref="F9">
    <cfRule type="duplicateValues" dxfId="0" priority="779"/>
    <cfRule type="duplicateValues" dxfId="0" priority="837"/>
  </conditionalFormatting>
  <conditionalFormatting sqref="G9">
    <cfRule type="duplicateValues" dxfId="0" priority="664"/>
    <cfRule type="duplicateValues" dxfId="0" priority="721"/>
  </conditionalFormatting>
  <conditionalFormatting sqref="H9">
    <cfRule type="duplicateValues" dxfId="0" priority="1913"/>
    <cfRule type="duplicateValues" dxfId="0" priority="1969"/>
  </conditionalFormatting>
  <conditionalFormatting sqref="I9">
    <cfRule type="duplicateValues" dxfId="0" priority="550"/>
    <cfRule type="duplicateValues" dxfId="0" priority="607"/>
  </conditionalFormatting>
  <conditionalFormatting sqref="J9">
    <cfRule type="duplicateValues" dxfId="0" priority="359"/>
    <cfRule type="duplicateValues" dxfId="0" priority="360"/>
  </conditionalFormatting>
  <conditionalFormatting sqref="K9">
    <cfRule type="duplicateValues" dxfId="0" priority="107"/>
    <cfRule type="duplicateValues" dxfId="0" priority="108"/>
  </conditionalFormatting>
  <conditionalFormatting sqref="L9">
    <cfRule type="duplicateValues" dxfId="0" priority="425"/>
    <cfRule type="duplicateValues" dxfId="0" priority="483"/>
  </conditionalFormatting>
  <conditionalFormatting sqref="B10">
    <cfRule type="duplicateValues" dxfId="0" priority="1742"/>
    <cfRule type="duplicateValues" dxfId="0" priority="1685"/>
  </conditionalFormatting>
  <conditionalFormatting sqref="C10">
    <cfRule type="duplicateValues" dxfId="0" priority="1799"/>
    <cfRule type="duplicateValues" dxfId="0" priority="1856"/>
  </conditionalFormatting>
  <conditionalFormatting sqref="D10">
    <cfRule type="duplicateValues" dxfId="0" priority="1571"/>
    <cfRule type="duplicateValues" dxfId="0" priority="1628"/>
  </conditionalFormatting>
  <conditionalFormatting sqref="E10">
    <cfRule type="duplicateValues" dxfId="0" priority="1457"/>
    <cfRule type="duplicateValues" dxfId="0" priority="1514"/>
  </conditionalFormatting>
  <conditionalFormatting sqref="F10">
    <cfRule type="duplicateValues" dxfId="0" priority="778"/>
    <cfRule type="duplicateValues" dxfId="0" priority="836"/>
  </conditionalFormatting>
  <conditionalFormatting sqref="G10">
    <cfRule type="duplicateValues" dxfId="0" priority="663"/>
    <cfRule type="duplicateValues" dxfId="0" priority="720"/>
  </conditionalFormatting>
  <conditionalFormatting sqref="H10">
    <cfRule type="duplicateValues" dxfId="0" priority="1912"/>
    <cfRule type="duplicateValues" dxfId="0" priority="1968"/>
  </conditionalFormatting>
  <conditionalFormatting sqref="I10">
    <cfRule type="duplicateValues" dxfId="0" priority="549"/>
    <cfRule type="duplicateValues" dxfId="0" priority="606"/>
  </conditionalFormatting>
  <conditionalFormatting sqref="J10">
    <cfRule type="duplicateValues" dxfId="0" priority="357"/>
    <cfRule type="duplicateValues" dxfId="0" priority="358"/>
  </conditionalFormatting>
  <conditionalFormatting sqref="K10">
    <cfRule type="duplicateValues" dxfId="0" priority="105"/>
    <cfRule type="duplicateValues" dxfId="0" priority="106"/>
  </conditionalFormatting>
  <conditionalFormatting sqref="L10">
    <cfRule type="duplicateValues" dxfId="0" priority="424"/>
    <cfRule type="duplicateValues" dxfId="0" priority="482"/>
  </conditionalFormatting>
  <conditionalFormatting sqref="B11">
    <cfRule type="duplicateValues" dxfId="0" priority="1741"/>
    <cfRule type="duplicateValues" dxfId="0" priority="1684"/>
  </conditionalFormatting>
  <conditionalFormatting sqref="C11">
    <cfRule type="duplicateValues" dxfId="0" priority="1798"/>
    <cfRule type="duplicateValues" dxfId="0" priority="1855"/>
  </conditionalFormatting>
  <conditionalFormatting sqref="D11">
    <cfRule type="duplicateValues" dxfId="0" priority="1570"/>
    <cfRule type="duplicateValues" dxfId="0" priority="1627"/>
  </conditionalFormatting>
  <conditionalFormatting sqref="E11">
    <cfRule type="duplicateValues" dxfId="0" priority="1456"/>
    <cfRule type="duplicateValues" dxfId="0" priority="1513"/>
  </conditionalFormatting>
  <conditionalFormatting sqref="F11">
    <cfRule type="duplicateValues" dxfId="0" priority="777"/>
    <cfRule type="duplicateValues" dxfId="0" priority="835"/>
  </conditionalFormatting>
  <conditionalFormatting sqref="G11">
    <cfRule type="duplicateValues" dxfId="0" priority="662"/>
    <cfRule type="duplicateValues" dxfId="0" priority="719"/>
  </conditionalFormatting>
  <conditionalFormatting sqref="H11">
    <cfRule type="duplicateValues" dxfId="0" priority="1911"/>
    <cfRule type="duplicateValues" dxfId="0" priority="1967"/>
  </conditionalFormatting>
  <conditionalFormatting sqref="I11">
    <cfRule type="duplicateValues" dxfId="0" priority="548"/>
    <cfRule type="duplicateValues" dxfId="0" priority="605"/>
  </conditionalFormatting>
  <conditionalFormatting sqref="J11">
    <cfRule type="duplicateValues" dxfId="0" priority="355"/>
    <cfRule type="duplicateValues" dxfId="0" priority="356"/>
  </conditionalFormatting>
  <conditionalFormatting sqref="K11">
    <cfRule type="duplicateValues" dxfId="0" priority="103"/>
    <cfRule type="duplicateValues" dxfId="0" priority="104"/>
  </conditionalFormatting>
  <conditionalFormatting sqref="L11">
    <cfRule type="duplicateValues" dxfId="0" priority="423"/>
    <cfRule type="duplicateValues" dxfId="0" priority="481"/>
  </conditionalFormatting>
  <conditionalFormatting sqref="B12">
    <cfRule type="duplicateValues" dxfId="0" priority="252"/>
    <cfRule type="duplicateValues" dxfId="0" priority="251"/>
  </conditionalFormatting>
  <conditionalFormatting sqref="C12">
    <cfRule type="duplicateValues" dxfId="0" priority="253"/>
    <cfRule type="duplicateValues" dxfId="0" priority="254"/>
  </conditionalFormatting>
  <conditionalFormatting sqref="D12">
    <cfRule type="duplicateValues" dxfId="0" priority="249"/>
    <cfRule type="duplicateValues" dxfId="0" priority="250"/>
  </conditionalFormatting>
  <conditionalFormatting sqref="E12">
    <cfRule type="duplicateValues" dxfId="0" priority="247"/>
    <cfRule type="duplicateValues" dxfId="0" priority="248"/>
  </conditionalFormatting>
  <conditionalFormatting sqref="F12">
    <cfRule type="duplicateValues" dxfId="0" priority="235"/>
    <cfRule type="duplicateValues" dxfId="0" priority="236"/>
  </conditionalFormatting>
  <conditionalFormatting sqref="G12">
    <cfRule type="duplicateValues" dxfId="0" priority="233"/>
    <cfRule type="duplicateValues" dxfId="0" priority="234"/>
  </conditionalFormatting>
  <conditionalFormatting sqref="H12">
    <cfRule type="duplicateValues" dxfId="0" priority="255"/>
    <cfRule type="duplicateValues" dxfId="0" priority="256"/>
  </conditionalFormatting>
  <conditionalFormatting sqref="I12">
    <cfRule type="duplicateValues" dxfId="0" priority="231"/>
    <cfRule type="duplicateValues" dxfId="0" priority="232"/>
  </conditionalFormatting>
  <conditionalFormatting sqref="J12">
    <cfRule type="duplicateValues" dxfId="0" priority="227"/>
    <cfRule type="duplicateValues" dxfId="0" priority="228"/>
  </conditionalFormatting>
  <conditionalFormatting sqref="K12">
    <cfRule type="duplicateValues" dxfId="0" priority="101"/>
    <cfRule type="duplicateValues" dxfId="0" priority="102"/>
  </conditionalFormatting>
  <conditionalFormatting sqref="L12">
    <cfRule type="duplicateValues" dxfId="0" priority="229"/>
    <cfRule type="duplicateValues" dxfId="0" priority="230"/>
  </conditionalFormatting>
  <conditionalFormatting sqref="B13">
    <cfRule type="duplicateValues" dxfId="0" priority="1740"/>
    <cfRule type="duplicateValues" dxfId="0" priority="1683"/>
  </conditionalFormatting>
  <conditionalFormatting sqref="C13">
    <cfRule type="duplicateValues" dxfId="0" priority="1797"/>
    <cfRule type="duplicateValues" dxfId="0" priority="1854"/>
  </conditionalFormatting>
  <conditionalFormatting sqref="D13">
    <cfRule type="duplicateValues" dxfId="0" priority="1569"/>
    <cfRule type="duplicateValues" dxfId="0" priority="1626"/>
  </conditionalFormatting>
  <conditionalFormatting sqref="E13">
    <cfRule type="duplicateValues" dxfId="0" priority="1455"/>
    <cfRule type="duplicateValues" dxfId="0" priority="1512"/>
  </conditionalFormatting>
  <conditionalFormatting sqref="F13">
    <cfRule type="duplicateValues" dxfId="0" priority="776"/>
    <cfRule type="duplicateValues" dxfId="0" priority="834"/>
  </conditionalFormatting>
  <conditionalFormatting sqref="G13">
    <cfRule type="duplicateValues" dxfId="0" priority="661"/>
    <cfRule type="duplicateValues" dxfId="0" priority="718"/>
  </conditionalFormatting>
  <conditionalFormatting sqref="H13">
    <cfRule type="duplicateValues" dxfId="0" priority="1910"/>
    <cfRule type="duplicateValues" dxfId="0" priority="1966"/>
  </conditionalFormatting>
  <conditionalFormatting sqref="I13">
    <cfRule type="duplicateValues" dxfId="0" priority="547"/>
    <cfRule type="duplicateValues" dxfId="0" priority="604"/>
  </conditionalFormatting>
  <conditionalFormatting sqref="J13">
    <cfRule type="duplicateValues" dxfId="0" priority="353"/>
    <cfRule type="duplicateValues" dxfId="0" priority="354"/>
  </conditionalFormatting>
  <conditionalFormatting sqref="K13">
    <cfRule type="duplicateValues" dxfId="0" priority="99"/>
    <cfRule type="duplicateValues" dxfId="0" priority="100"/>
  </conditionalFormatting>
  <conditionalFormatting sqref="L13">
    <cfRule type="duplicateValues" dxfId="0" priority="422"/>
    <cfRule type="duplicateValues" dxfId="0" priority="480"/>
  </conditionalFormatting>
  <conditionalFormatting sqref="B14">
    <cfRule type="duplicateValues" dxfId="0" priority="1739"/>
    <cfRule type="duplicateValues" dxfId="0" priority="1682"/>
  </conditionalFormatting>
  <conditionalFormatting sqref="C14">
    <cfRule type="duplicateValues" dxfId="0" priority="1796"/>
    <cfRule type="duplicateValues" dxfId="0" priority="1853"/>
  </conditionalFormatting>
  <conditionalFormatting sqref="D14">
    <cfRule type="duplicateValues" dxfId="0" priority="1568"/>
    <cfRule type="duplicateValues" dxfId="0" priority="1625"/>
  </conditionalFormatting>
  <conditionalFormatting sqref="E14">
    <cfRule type="duplicateValues" dxfId="0" priority="1454"/>
    <cfRule type="duplicateValues" dxfId="0" priority="1511"/>
  </conditionalFormatting>
  <conditionalFormatting sqref="F14">
    <cfRule type="duplicateValues" dxfId="0" priority="775"/>
    <cfRule type="duplicateValues" dxfId="0" priority="833"/>
  </conditionalFormatting>
  <conditionalFormatting sqref="G14">
    <cfRule type="duplicateValues" dxfId="0" priority="660"/>
    <cfRule type="duplicateValues" dxfId="0" priority="717"/>
  </conditionalFormatting>
  <conditionalFormatting sqref="H14">
    <cfRule type="duplicateValues" dxfId="0" priority="1909"/>
    <cfRule type="duplicateValues" dxfId="0" priority="1965"/>
  </conditionalFormatting>
  <conditionalFormatting sqref="I14">
    <cfRule type="duplicateValues" dxfId="0" priority="546"/>
    <cfRule type="duplicateValues" dxfId="0" priority="603"/>
  </conditionalFormatting>
  <conditionalFormatting sqref="J14">
    <cfRule type="duplicateValues" dxfId="0" priority="351"/>
    <cfRule type="duplicateValues" dxfId="0" priority="352"/>
  </conditionalFormatting>
  <conditionalFormatting sqref="K14">
    <cfRule type="duplicateValues" dxfId="0" priority="97"/>
    <cfRule type="duplicateValues" dxfId="0" priority="98"/>
  </conditionalFormatting>
  <conditionalFormatting sqref="L14">
    <cfRule type="duplicateValues" dxfId="0" priority="421"/>
    <cfRule type="duplicateValues" dxfId="0" priority="479"/>
  </conditionalFormatting>
  <conditionalFormatting sqref="B15">
    <cfRule type="duplicateValues" dxfId="0" priority="1738"/>
    <cfRule type="duplicateValues" dxfId="0" priority="1681"/>
  </conditionalFormatting>
  <conditionalFormatting sqref="C15">
    <cfRule type="duplicateValues" dxfId="0" priority="1795"/>
    <cfRule type="duplicateValues" dxfId="0" priority="1852"/>
  </conditionalFormatting>
  <conditionalFormatting sqref="D15">
    <cfRule type="duplicateValues" dxfId="0" priority="1567"/>
    <cfRule type="duplicateValues" dxfId="0" priority="1624"/>
  </conditionalFormatting>
  <conditionalFormatting sqref="E15">
    <cfRule type="duplicateValues" dxfId="0" priority="1453"/>
    <cfRule type="duplicateValues" dxfId="0" priority="1510"/>
  </conditionalFormatting>
  <conditionalFormatting sqref="F15">
    <cfRule type="duplicateValues" dxfId="0" priority="774"/>
    <cfRule type="duplicateValues" dxfId="0" priority="832"/>
  </conditionalFormatting>
  <conditionalFormatting sqref="G15">
    <cfRule type="duplicateValues" dxfId="0" priority="659"/>
    <cfRule type="duplicateValues" dxfId="0" priority="716"/>
  </conditionalFormatting>
  <conditionalFormatting sqref="H15">
    <cfRule type="duplicateValues" dxfId="0" priority="1908"/>
    <cfRule type="duplicateValues" dxfId="0" priority="1964"/>
  </conditionalFormatting>
  <conditionalFormatting sqref="I15">
    <cfRule type="duplicateValues" dxfId="0" priority="545"/>
    <cfRule type="duplicateValues" dxfId="0" priority="602"/>
  </conditionalFormatting>
  <conditionalFormatting sqref="J15">
    <cfRule type="duplicateValues" dxfId="0" priority="349"/>
    <cfRule type="duplicateValues" dxfId="0" priority="350"/>
  </conditionalFormatting>
  <conditionalFormatting sqref="K15">
    <cfRule type="duplicateValues" dxfId="0" priority="95"/>
    <cfRule type="duplicateValues" dxfId="0" priority="96"/>
  </conditionalFormatting>
  <conditionalFormatting sqref="L15">
    <cfRule type="duplicateValues" dxfId="0" priority="420"/>
    <cfRule type="duplicateValues" dxfId="0" priority="478"/>
  </conditionalFormatting>
  <conditionalFormatting sqref="B16">
    <cfRule type="duplicateValues" dxfId="0" priority="1737"/>
    <cfRule type="duplicateValues" dxfId="0" priority="1680"/>
  </conditionalFormatting>
  <conditionalFormatting sqref="C16">
    <cfRule type="duplicateValues" dxfId="0" priority="1794"/>
    <cfRule type="duplicateValues" dxfId="0" priority="1851"/>
  </conditionalFormatting>
  <conditionalFormatting sqref="D16">
    <cfRule type="duplicateValues" dxfId="0" priority="1566"/>
    <cfRule type="duplicateValues" dxfId="0" priority="1623"/>
  </conditionalFormatting>
  <conditionalFormatting sqref="E16">
    <cfRule type="duplicateValues" dxfId="0" priority="1452"/>
    <cfRule type="duplicateValues" dxfId="0" priority="1509"/>
  </conditionalFormatting>
  <conditionalFormatting sqref="F16">
    <cfRule type="duplicateValues" dxfId="0" priority="773"/>
    <cfRule type="duplicateValues" dxfId="0" priority="831"/>
  </conditionalFormatting>
  <conditionalFormatting sqref="G16">
    <cfRule type="duplicateValues" dxfId="0" priority="658"/>
    <cfRule type="duplicateValues" dxfId="0" priority="715"/>
  </conditionalFormatting>
  <conditionalFormatting sqref="H16">
    <cfRule type="duplicateValues" dxfId="0" priority="1907"/>
    <cfRule type="duplicateValues" dxfId="0" priority="1963"/>
  </conditionalFormatting>
  <conditionalFormatting sqref="I16">
    <cfRule type="duplicateValues" dxfId="0" priority="544"/>
    <cfRule type="duplicateValues" dxfId="0" priority="601"/>
  </conditionalFormatting>
  <conditionalFormatting sqref="J16">
    <cfRule type="duplicateValues" dxfId="0" priority="347"/>
    <cfRule type="duplicateValues" dxfId="0" priority="348"/>
  </conditionalFormatting>
  <conditionalFormatting sqref="K16">
    <cfRule type="duplicateValues" dxfId="0" priority="93"/>
    <cfRule type="duplicateValues" dxfId="0" priority="94"/>
  </conditionalFormatting>
  <conditionalFormatting sqref="L16">
    <cfRule type="duplicateValues" dxfId="0" priority="419"/>
    <cfRule type="duplicateValues" dxfId="0" priority="477"/>
  </conditionalFormatting>
  <conditionalFormatting sqref="B17">
    <cfRule type="duplicateValues" dxfId="0" priority="1736"/>
    <cfRule type="duplicateValues" dxfId="0" priority="1679"/>
  </conditionalFormatting>
  <conditionalFormatting sqref="C17">
    <cfRule type="duplicateValues" dxfId="0" priority="1793"/>
    <cfRule type="duplicateValues" dxfId="0" priority="1850"/>
  </conditionalFormatting>
  <conditionalFormatting sqref="D17">
    <cfRule type="duplicateValues" dxfId="0" priority="1565"/>
    <cfRule type="duplicateValues" dxfId="0" priority="1622"/>
  </conditionalFormatting>
  <conditionalFormatting sqref="E17">
    <cfRule type="duplicateValues" dxfId="0" priority="1451"/>
    <cfRule type="duplicateValues" dxfId="0" priority="1508"/>
  </conditionalFormatting>
  <conditionalFormatting sqref="F17">
    <cfRule type="duplicateValues" dxfId="0" priority="772"/>
    <cfRule type="duplicateValues" dxfId="0" priority="830"/>
  </conditionalFormatting>
  <conditionalFormatting sqref="G17">
    <cfRule type="duplicateValues" dxfId="0" priority="657"/>
    <cfRule type="duplicateValues" dxfId="0" priority="714"/>
  </conditionalFormatting>
  <conditionalFormatting sqref="H17">
    <cfRule type="duplicateValues" dxfId="0" priority="1906"/>
    <cfRule type="duplicateValues" dxfId="0" priority="1962"/>
  </conditionalFormatting>
  <conditionalFormatting sqref="I17">
    <cfRule type="duplicateValues" dxfId="0" priority="543"/>
    <cfRule type="duplicateValues" dxfId="0" priority="600"/>
  </conditionalFormatting>
  <conditionalFormatting sqref="J17">
    <cfRule type="duplicateValues" dxfId="0" priority="345"/>
    <cfRule type="duplicateValues" dxfId="0" priority="346"/>
  </conditionalFormatting>
  <conditionalFormatting sqref="K17">
    <cfRule type="duplicateValues" dxfId="0" priority="91"/>
    <cfRule type="duplicateValues" dxfId="0" priority="92"/>
  </conditionalFormatting>
  <conditionalFormatting sqref="L17">
    <cfRule type="duplicateValues" dxfId="0" priority="418"/>
    <cfRule type="duplicateValues" dxfId="0" priority="476"/>
  </conditionalFormatting>
  <conditionalFormatting sqref="B18">
    <cfRule type="duplicateValues" dxfId="0" priority="1735"/>
    <cfRule type="duplicateValues" dxfId="0" priority="1678"/>
  </conditionalFormatting>
  <conditionalFormatting sqref="C18">
    <cfRule type="duplicateValues" dxfId="0" priority="1792"/>
    <cfRule type="duplicateValues" dxfId="0" priority="1849"/>
  </conditionalFormatting>
  <conditionalFormatting sqref="D18">
    <cfRule type="duplicateValues" dxfId="0" priority="1564"/>
    <cfRule type="duplicateValues" dxfId="0" priority="1621"/>
  </conditionalFormatting>
  <conditionalFormatting sqref="E18">
    <cfRule type="duplicateValues" dxfId="0" priority="1450"/>
    <cfRule type="duplicateValues" dxfId="0" priority="1507"/>
  </conditionalFormatting>
  <conditionalFormatting sqref="F18">
    <cfRule type="duplicateValues" dxfId="0" priority="771"/>
    <cfRule type="duplicateValues" dxfId="0" priority="829"/>
  </conditionalFormatting>
  <conditionalFormatting sqref="G18">
    <cfRule type="duplicateValues" dxfId="0" priority="656"/>
    <cfRule type="duplicateValues" dxfId="0" priority="713"/>
  </conditionalFormatting>
  <conditionalFormatting sqref="H18">
    <cfRule type="duplicateValues" dxfId="0" priority="1905"/>
    <cfRule type="duplicateValues" dxfId="0" priority="1961"/>
  </conditionalFormatting>
  <conditionalFormatting sqref="I18">
    <cfRule type="duplicateValues" dxfId="0" priority="542"/>
    <cfRule type="duplicateValues" dxfId="0" priority="599"/>
  </conditionalFormatting>
  <conditionalFormatting sqref="J18">
    <cfRule type="duplicateValues" dxfId="0" priority="343"/>
    <cfRule type="duplicateValues" dxfId="0" priority="344"/>
  </conditionalFormatting>
  <conditionalFormatting sqref="K18">
    <cfRule type="duplicateValues" dxfId="0" priority="89"/>
    <cfRule type="duplicateValues" dxfId="0" priority="90"/>
  </conditionalFormatting>
  <conditionalFormatting sqref="L18">
    <cfRule type="duplicateValues" dxfId="0" priority="417"/>
    <cfRule type="duplicateValues" dxfId="0" priority="475"/>
  </conditionalFormatting>
  <conditionalFormatting sqref="B19">
    <cfRule type="duplicateValues" dxfId="0" priority="1734"/>
    <cfRule type="duplicateValues" dxfId="0" priority="1677"/>
  </conditionalFormatting>
  <conditionalFormatting sqref="C19">
    <cfRule type="duplicateValues" dxfId="0" priority="1791"/>
    <cfRule type="duplicateValues" dxfId="0" priority="1848"/>
  </conditionalFormatting>
  <conditionalFormatting sqref="D19">
    <cfRule type="duplicateValues" dxfId="0" priority="1563"/>
    <cfRule type="duplicateValues" dxfId="0" priority="1620"/>
  </conditionalFormatting>
  <conditionalFormatting sqref="E19">
    <cfRule type="duplicateValues" dxfId="0" priority="1449"/>
    <cfRule type="duplicateValues" dxfId="0" priority="1506"/>
  </conditionalFormatting>
  <conditionalFormatting sqref="F19">
    <cfRule type="duplicateValues" dxfId="0" priority="770"/>
    <cfRule type="duplicateValues" dxfId="0" priority="828"/>
  </conditionalFormatting>
  <conditionalFormatting sqref="G19">
    <cfRule type="duplicateValues" dxfId="0" priority="655"/>
    <cfRule type="duplicateValues" dxfId="0" priority="712"/>
  </conditionalFormatting>
  <conditionalFormatting sqref="H19">
    <cfRule type="duplicateValues" dxfId="0" priority="1904"/>
    <cfRule type="duplicateValues" dxfId="0" priority="1960"/>
  </conditionalFormatting>
  <conditionalFormatting sqref="I19">
    <cfRule type="duplicateValues" dxfId="0" priority="541"/>
    <cfRule type="duplicateValues" dxfId="0" priority="598"/>
  </conditionalFormatting>
  <conditionalFormatting sqref="J19">
    <cfRule type="duplicateValues" dxfId="0" priority="341"/>
    <cfRule type="duplicateValues" dxfId="0" priority="342"/>
  </conditionalFormatting>
  <conditionalFormatting sqref="K19">
    <cfRule type="duplicateValues" dxfId="0" priority="87"/>
    <cfRule type="duplicateValues" dxfId="0" priority="88"/>
  </conditionalFormatting>
  <conditionalFormatting sqref="L19">
    <cfRule type="duplicateValues" dxfId="0" priority="416"/>
    <cfRule type="duplicateValues" dxfId="0" priority="474"/>
  </conditionalFormatting>
  <conditionalFormatting sqref="B20">
    <cfRule type="duplicateValues" dxfId="0" priority="1733"/>
    <cfRule type="duplicateValues" dxfId="0" priority="1676"/>
  </conditionalFormatting>
  <conditionalFormatting sqref="C20">
    <cfRule type="duplicateValues" dxfId="0" priority="1790"/>
    <cfRule type="duplicateValues" dxfId="0" priority="1847"/>
  </conditionalFormatting>
  <conditionalFormatting sqref="D20">
    <cfRule type="duplicateValues" dxfId="0" priority="1562"/>
    <cfRule type="duplicateValues" dxfId="0" priority="1619"/>
  </conditionalFormatting>
  <conditionalFormatting sqref="E20">
    <cfRule type="duplicateValues" dxfId="0" priority="1448"/>
    <cfRule type="duplicateValues" dxfId="0" priority="1505"/>
  </conditionalFormatting>
  <conditionalFormatting sqref="F20">
    <cfRule type="duplicateValues" dxfId="0" priority="769"/>
    <cfRule type="duplicateValues" dxfId="0" priority="827"/>
  </conditionalFormatting>
  <conditionalFormatting sqref="G20">
    <cfRule type="duplicateValues" dxfId="0" priority="654"/>
    <cfRule type="duplicateValues" dxfId="0" priority="711"/>
  </conditionalFormatting>
  <conditionalFormatting sqref="H20">
    <cfRule type="duplicateValues" dxfId="0" priority="1903"/>
    <cfRule type="duplicateValues" dxfId="0" priority="1959"/>
  </conditionalFormatting>
  <conditionalFormatting sqref="I20">
    <cfRule type="duplicateValues" dxfId="0" priority="540"/>
    <cfRule type="duplicateValues" dxfId="0" priority="597"/>
  </conditionalFormatting>
  <conditionalFormatting sqref="J20">
    <cfRule type="duplicateValues" dxfId="0" priority="339"/>
    <cfRule type="duplicateValues" dxfId="0" priority="340"/>
  </conditionalFormatting>
  <conditionalFormatting sqref="K20">
    <cfRule type="duplicateValues" dxfId="0" priority="85"/>
    <cfRule type="duplicateValues" dxfId="0" priority="86"/>
  </conditionalFormatting>
  <conditionalFormatting sqref="L20">
    <cfRule type="duplicateValues" dxfId="0" priority="415"/>
    <cfRule type="duplicateValues" dxfId="0" priority="473"/>
  </conditionalFormatting>
  <conditionalFormatting sqref="B21">
    <cfRule type="duplicateValues" dxfId="0" priority="1732"/>
    <cfRule type="duplicateValues" dxfId="0" priority="1675"/>
  </conditionalFormatting>
  <conditionalFormatting sqref="C21">
    <cfRule type="duplicateValues" dxfId="0" priority="1789"/>
    <cfRule type="duplicateValues" dxfId="0" priority="1846"/>
  </conditionalFormatting>
  <conditionalFormatting sqref="D21">
    <cfRule type="duplicateValues" dxfId="0" priority="1561"/>
    <cfRule type="duplicateValues" dxfId="0" priority="1618"/>
  </conditionalFormatting>
  <conditionalFormatting sqref="E21">
    <cfRule type="duplicateValues" dxfId="0" priority="1447"/>
    <cfRule type="duplicateValues" dxfId="0" priority="1504"/>
  </conditionalFormatting>
  <conditionalFormatting sqref="F21">
    <cfRule type="duplicateValues" dxfId="0" priority="768"/>
    <cfRule type="duplicateValues" dxfId="0" priority="826"/>
  </conditionalFormatting>
  <conditionalFormatting sqref="G21">
    <cfRule type="duplicateValues" dxfId="0" priority="653"/>
    <cfRule type="duplicateValues" dxfId="0" priority="710"/>
  </conditionalFormatting>
  <conditionalFormatting sqref="H21">
    <cfRule type="duplicateValues" dxfId="0" priority="1902"/>
    <cfRule type="duplicateValues" dxfId="0" priority="1958"/>
  </conditionalFormatting>
  <conditionalFormatting sqref="I21">
    <cfRule type="duplicateValues" dxfId="0" priority="539"/>
    <cfRule type="duplicateValues" dxfId="0" priority="596"/>
  </conditionalFormatting>
  <conditionalFormatting sqref="J21">
    <cfRule type="duplicateValues" dxfId="0" priority="337"/>
    <cfRule type="duplicateValues" dxfId="0" priority="338"/>
  </conditionalFormatting>
  <conditionalFormatting sqref="K21">
    <cfRule type="duplicateValues" dxfId="0" priority="83"/>
    <cfRule type="duplicateValues" dxfId="0" priority="84"/>
  </conditionalFormatting>
  <conditionalFormatting sqref="L21">
    <cfRule type="duplicateValues" dxfId="0" priority="414"/>
    <cfRule type="duplicateValues" dxfId="0" priority="472"/>
  </conditionalFormatting>
  <conditionalFormatting sqref="B22">
    <cfRule type="duplicateValues" dxfId="0" priority="1731"/>
    <cfRule type="duplicateValues" dxfId="0" priority="1674"/>
  </conditionalFormatting>
  <conditionalFormatting sqref="C22">
    <cfRule type="duplicateValues" dxfId="0" priority="1788"/>
    <cfRule type="duplicateValues" dxfId="0" priority="1845"/>
  </conditionalFormatting>
  <conditionalFormatting sqref="D22">
    <cfRule type="duplicateValues" dxfId="0" priority="1560"/>
    <cfRule type="duplicateValues" dxfId="0" priority="1617"/>
  </conditionalFormatting>
  <conditionalFormatting sqref="E22">
    <cfRule type="duplicateValues" dxfId="0" priority="1446"/>
    <cfRule type="duplicateValues" dxfId="0" priority="1503"/>
  </conditionalFormatting>
  <conditionalFormatting sqref="F22">
    <cfRule type="duplicateValues" dxfId="0" priority="767"/>
    <cfRule type="duplicateValues" dxfId="0" priority="825"/>
  </conditionalFormatting>
  <conditionalFormatting sqref="G22">
    <cfRule type="duplicateValues" dxfId="0" priority="652"/>
    <cfRule type="duplicateValues" dxfId="0" priority="709"/>
  </conditionalFormatting>
  <conditionalFormatting sqref="H22">
    <cfRule type="duplicateValues" dxfId="0" priority="1901"/>
    <cfRule type="duplicateValues" dxfId="0" priority="1957"/>
  </conditionalFormatting>
  <conditionalFormatting sqref="I22">
    <cfRule type="duplicateValues" dxfId="0" priority="538"/>
    <cfRule type="duplicateValues" dxfId="0" priority="595"/>
  </conditionalFormatting>
  <conditionalFormatting sqref="J22">
    <cfRule type="duplicateValues" dxfId="0" priority="335"/>
    <cfRule type="duplicateValues" dxfId="0" priority="336"/>
  </conditionalFormatting>
  <conditionalFormatting sqref="K22">
    <cfRule type="duplicateValues" dxfId="0" priority="81"/>
    <cfRule type="duplicateValues" dxfId="0" priority="82"/>
  </conditionalFormatting>
  <conditionalFormatting sqref="L22">
    <cfRule type="duplicateValues" dxfId="0" priority="413"/>
    <cfRule type="duplicateValues" dxfId="0" priority="471"/>
  </conditionalFormatting>
  <conditionalFormatting sqref="B23">
    <cfRule type="duplicateValues" dxfId="0" priority="224"/>
    <cfRule type="duplicateValues" dxfId="0" priority="223"/>
  </conditionalFormatting>
  <conditionalFormatting sqref="C23">
    <cfRule type="duplicateValues" dxfId="0" priority="225"/>
    <cfRule type="duplicateValues" dxfId="0" priority="226"/>
  </conditionalFormatting>
  <conditionalFormatting sqref="D23">
    <cfRule type="duplicateValues" dxfId="0" priority="221"/>
    <cfRule type="duplicateValues" dxfId="0" priority="222"/>
  </conditionalFormatting>
  <conditionalFormatting sqref="E23">
    <cfRule type="duplicateValues" dxfId="0" priority="219"/>
    <cfRule type="duplicateValues" dxfId="0" priority="220"/>
  </conditionalFormatting>
  <conditionalFormatting sqref="F23">
    <cfRule type="duplicateValues" dxfId="0" priority="207"/>
    <cfRule type="duplicateValues" dxfId="0" priority="208"/>
  </conditionalFormatting>
  <conditionalFormatting sqref="G23">
    <cfRule type="duplicateValues" dxfId="0" priority="205"/>
    <cfRule type="duplicateValues" dxfId="0" priority="206"/>
  </conditionalFormatting>
  <conditionalFormatting sqref="H23">
    <cfRule type="duplicateValues" dxfId="0" priority="199"/>
    <cfRule type="duplicateValues" dxfId="0" priority="200"/>
  </conditionalFormatting>
  <conditionalFormatting sqref="I23">
    <cfRule type="duplicateValues" dxfId="0" priority="203"/>
    <cfRule type="duplicateValues" dxfId="0" priority="204"/>
  </conditionalFormatting>
  <conditionalFormatting sqref="J23">
    <cfRule type="duplicateValues" dxfId="0" priority="197"/>
    <cfRule type="duplicateValues" dxfId="0" priority="198"/>
  </conditionalFormatting>
  <conditionalFormatting sqref="K23">
    <cfRule type="duplicateValues" dxfId="0" priority="79"/>
    <cfRule type="duplicateValues" dxfId="0" priority="80"/>
  </conditionalFormatting>
  <conditionalFormatting sqref="L23">
    <cfRule type="duplicateValues" dxfId="0" priority="201"/>
    <cfRule type="duplicateValues" dxfId="0" priority="202"/>
  </conditionalFormatting>
  <conditionalFormatting sqref="B24">
    <cfRule type="duplicateValues" dxfId="0" priority="1730"/>
    <cfRule type="duplicateValues" dxfId="0" priority="1673"/>
  </conditionalFormatting>
  <conditionalFormatting sqref="C24">
    <cfRule type="duplicateValues" dxfId="0" priority="1787"/>
    <cfRule type="duplicateValues" dxfId="0" priority="1844"/>
  </conditionalFormatting>
  <conditionalFormatting sqref="D24">
    <cfRule type="duplicateValues" dxfId="0" priority="1559"/>
    <cfRule type="duplicateValues" dxfId="0" priority="1616"/>
  </conditionalFormatting>
  <conditionalFormatting sqref="E24">
    <cfRule type="duplicateValues" dxfId="0" priority="1445"/>
    <cfRule type="duplicateValues" dxfId="0" priority="1502"/>
  </conditionalFormatting>
  <conditionalFormatting sqref="F24">
    <cfRule type="duplicateValues" dxfId="0" priority="766"/>
    <cfRule type="duplicateValues" dxfId="0" priority="824"/>
  </conditionalFormatting>
  <conditionalFormatting sqref="G24">
    <cfRule type="duplicateValues" dxfId="0" priority="651"/>
    <cfRule type="duplicateValues" dxfId="0" priority="708"/>
  </conditionalFormatting>
  <conditionalFormatting sqref="H24">
    <cfRule type="duplicateValues" dxfId="0" priority="1900"/>
    <cfRule type="duplicateValues" dxfId="0" priority="1956"/>
  </conditionalFormatting>
  <conditionalFormatting sqref="I24">
    <cfRule type="duplicateValues" dxfId="0" priority="537"/>
    <cfRule type="duplicateValues" dxfId="0" priority="594"/>
  </conditionalFormatting>
  <conditionalFormatting sqref="J24">
    <cfRule type="duplicateValues" dxfId="0" priority="333"/>
    <cfRule type="duplicateValues" dxfId="0" priority="334"/>
  </conditionalFormatting>
  <conditionalFormatting sqref="K24">
    <cfRule type="duplicateValues" dxfId="0" priority="77"/>
    <cfRule type="duplicateValues" dxfId="0" priority="78"/>
  </conditionalFormatting>
  <conditionalFormatting sqref="L24">
    <cfRule type="duplicateValues" dxfId="0" priority="412"/>
    <cfRule type="duplicateValues" dxfId="0" priority="470"/>
  </conditionalFormatting>
  <conditionalFormatting sqref="B25">
    <cfRule type="duplicateValues" dxfId="0" priority="1729"/>
    <cfRule type="duplicateValues" dxfId="0" priority="1672"/>
  </conditionalFormatting>
  <conditionalFormatting sqref="C25">
    <cfRule type="duplicateValues" dxfId="0" priority="1786"/>
    <cfRule type="duplicateValues" dxfId="0" priority="1843"/>
  </conditionalFormatting>
  <conditionalFormatting sqref="D25">
    <cfRule type="duplicateValues" dxfId="0" priority="1558"/>
    <cfRule type="duplicateValues" dxfId="0" priority="1615"/>
  </conditionalFormatting>
  <conditionalFormatting sqref="E25">
    <cfRule type="duplicateValues" dxfId="0" priority="1444"/>
    <cfRule type="duplicateValues" dxfId="0" priority="1501"/>
  </conditionalFormatting>
  <conditionalFormatting sqref="F25">
    <cfRule type="duplicateValues" dxfId="0" priority="765"/>
    <cfRule type="duplicateValues" dxfId="0" priority="823"/>
  </conditionalFormatting>
  <conditionalFormatting sqref="G25">
    <cfRule type="duplicateValues" dxfId="0" priority="650"/>
    <cfRule type="duplicateValues" dxfId="0" priority="707"/>
  </conditionalFormatting>
  <conditionalFormatting sqref="H25">
    <cfRule type="duplicateValues" dxfId="0" priority="1899"/>
    <cfRule type="duplicateValues" dxfId="0" priority="1955"/>
  </conditionalFormatting>
  <conditionalFormatting sqref="I25">
    <cfRule type="duplicateValues" dxfId="0" priority="536"/>
    <cfRule type="duplicateValues" dxfId="0" priority="593"/>
  </conditionalFormatting>
  <conditionalFormatting sqref="J25">
    <cfRule type="duplicateValues" dxfId="0" priority="331"/>
    <cfRule type="duplicateValues" dxfId="0" priority="332"/>
  </conditionalFormatting>
  <conditionalFormatting sqref="K25">
    <cfRule type="duplicateValues" dxfId="0" priority="75"/>
    <cfRule type="duplicateValues" dxfId="0" priority="76"/>
  </conditionalFormatting>
  <conditionalFormatting sqref="L25">
    <cfRule type="duplicateValues" dxfId="0" priority="411"/>
    <cfRule type="duplicateValues" dxfId="0" priority="469"/>
  </conditionalFormatting>
  <conditionalFormatting sqref="B26">
    <cfRule type="duplicateValues" dxfId="0" priority="1728"/>
    <cfRule type="duplicateValues" dxfId="0" priority="1671"/>
  </conditionalFormatting>
  <conditionalFormatting sqref="C26">
    <cfRule type="duplicateValues" dxfId="0" priority="1785"/>
    <cfRule type="duplicateValues" dxfId="0" priority="1842"/>
  </conditionalFormatting>
  <conditionalFormatting sqref="D26">
    <cfRule type="duplicateValues" dxfId="0" priority="1557"/>
    <cfRule type="duplicateValues" dxfId="0" priority="1614"/>
  </conditionalFormatting>
  <conditionalFormatting sqref="E26">
    <cfRule type="duplicateValues" dxfId="0" priority="1443"/>
    <cfRule type="duplicateValues" dxfId="0" priority="1500"/>
  </conditionalFormatting>
  <conditionalFormatting sqref="F26">
    <cfRule type="duplicateValues" dxfId="0" priority="764"/>
    <cfRule type="duplicateValues" dxfId="0" priority="822"/>
  </conditionalFormatting>
  <conditionalFormatting sqref="G26">
    <cfRule type="duplicateValues" dxfId="0" priority="649"/>
    <cfRule type="duplicateValues" dxfId="0" priority="706"/>
  </conditionalFormatting>
  <conditionalFormatting sqref="H26">
    <cfRule type="duplicateValues" dxfId="0" priority="1898"/>
    <cfRule type="duplicateValues" dxfId="0" priority="1954"/>
  </conditionalFormatting>
  <conditionalFormatting sqref="I26">
    <cfRule type="duplicateValues" dxfId="0" priority="535"/>
    <cfRule type="duplicateValues" dxfId="0" priority="592"/>
  </conditionalFormatting>
  <conditionalFormatting sqref="J26">
    <cfRule type="duplicateValues" dxfId="0" priority="329"/>
    <cfRule type="duplicateValues" dxfId="0" priority="330"/>
  </conditionalFormatting>
  <conditionalFormatting sqref="K26">
    <cfRule type="duplicateValues" dxfId="0" priority="73"/>
    <cfRule type="duplicateValues" dxfId="0" priority="74"/>
  </conditionalFormatting>
  <conditionalFormatting sqref="L26">
    <cfRule type="duplicateValues" dxfId="0" priority="410"/>
    <cfRule type="duplicateValues" dxfId="0" priority="468"/>
  </conditionalFormatting>
  <conditionalFormatting sqref="B27">
    <cfRule type="duplicateValues" dxfId="0" priority="1727"/>
    <cfRule type="duplicateValues" dxfId="0" priority="1670"/>
  </conditionalFormatting>
  <conditionalFormatting sqref="C27">
    <cfRule type="duplicateValues" dxfId="0" priority="1784"/>
    <cfRule type="duplicateValues" dxfId="0" priority="1841"/>
  </conditionalFormatting>
  <conditionalFormatting sqref="D27">
    <cfRule type="duplicateValues" dxfId="0" priority="1556"/>
    <cfRule type="duplicateValues" dxfId="0" priority="1613"/>
  </conditionalFormatting>
  <conditionalFormatting sqref="E27">
    <cfRule type="duplicateValues" dxfId="0" priority="1442"/>
    <cfRule type="duplicateValues" dxfId="0" priority="1499"/>
  </conditionalFormatting>
  <conditionalFormatting sqref="F27">
    <cfRule type="duplicateValues" dxfId="0" priority="763"/>
    <cfRule type="duplicateValues" dxfId="0" priority="821"/>
  </conditionalFormatting>
  <conditionalFormatting sqref="G27">
    <cfRule type="duplicateValues" dxfId="0" priority="648"/>
    <cfRule type="duplicateValues" dxfId="0" priority="705"/>
  </conditionalFormatting>
  <conditionalFormatting sqref="H27">
    <cfRule type="duplicateValues" dxfId="0" priority="1897"/>
    <cfRule type="duplicateValues" dxfId="0" priority="1953"/>
  </conditionalFormatting>
  <conditionalFormatting sqref="I27">
    <cfRule type="duplicateValues" dxfId="0" priority="534"/>
    <cfRule type="duplicateValues" dxfId="0" priority="591"/>
  </conditionalFormatting>
  <conditionalFormatting sqref="J27">
    <cfRule type="duplicateValues" dxfId="0" priority="327"/>
    <cfRule type="duplicateValues" dxfId="0" priority="328"/>
  </conditionalFormatting>
  <conditionalFormatting sqref="K27">
    <cfRule type="duplicateValues" dxfId="0" priority="71"/>
    <cfRule type="duplicateValues" dxfId="0" priority="72"/>
  </conditionalFormatting>
  <conditionalFormatting sqref="L27">
    <cfRule type="duplicateValues" dxfId="0" priority="409"/>
    <cfRule type="duplicateValues" dxfId="0" priority="467"/>
  </conditionalFormatting>
  <conditionalFormatting sqref="B28">
    <cfRule type="duplicateValues" dxfId="0" priority="1726"/>
    <cfRule type="duplicateValues" dxfId="0" priority="1669"/>
  </conditionalFormatting>
  <conditionalFormatting sqref="C28">
    <cfRule type="duplicateValues" dxfId="0" priority="1783"/>
    <cfRule type="duplicateValues" dxfId="0" priority="1840"/>
  </conditionalFormatting>
  <conditionalFormatting sqref="D28">
    <cfRule type="duplicateValues" dxfId="0" priority="1555"/>
    <cfRule type="duplicateValues" dxfId="0" priority="1612"/>
  </conditionalFormatting>
  <conditionalFormatting sqref="E28">
    <cfRule type="duplicateValues" dxfId="0" priority="1441"/>
    <cfRule type="duplicateValues" dxfId="0" priority="1498"/>
  </conditionalFormatting>
  <conditionalFormatting sqref="F28">
    <cfRule type="duplicateValues" dxfId="0" priority="762"/>
    <cfRule type="duplicateValues" dxfId="0" priority="820"/>
  </conditionalFormatting>
  <conditionalFormatting sqref="G28">
    <cfRule type="duplicateValues" dxfId="0" priority="647"/>
    <cfRule type="duplicateValues" dxfId="0" priority="704"/>
  </conditionalFormatting>
  <conditionalFormatting sqref="H28">
    <cfRule type="duplicateValues" dxfId="0" priority="1896"/>
    <cfRule type="duplicateValues" dxfId="0" priority="1952"/>
  </conditionalFormatting>
  <conditionalFormatting sqref="I28">
    <cfRule type="duplicateValues" dxfId="0" priority="533"/>
    <cfRule type="duplicateValues" dxfId="0" priority="590"/>
  </conditionalFormatting>
  <conditionalFormatting sqref="J28">
    <cfRule type="duplicateValues" dxfId="0" priority="325"/>
    <cfRule type="duplicateValues" dxfId="0" priority="326"/>
  </conditionalFormatting>
  <conditionalFormatting sqref="K28">
    <cfRule type="duplicateValues" dxfId="0" priority="69"/>
    <cfRule type="duplicateValues" dxfId="0" priority="70"/>
  </conditionalFormatting>
  <conditionalFormatting sqref="L28">
    <cfRule type="duplicateValues" dxfId="0" priority="408"/>
    <cfRule type="duplicateValues" dxfId="0" priority="466"/>
  </conditionalFormatting>
  <conditionalFormatting sqref="B29">
    <cfRule type="duplicateValues" dxfId="0" priority="1725"/>
    <cfRule type="duplicateValues" dxfId="0" priority="1668"/>
  </conditionalFormatting>
  <conditionalFormatting sqref="C29">
    <cfRule type="duplicateValues" dxfId="0" priority="1782"/>
    <cfRule type="duplicateValues" dxfId="0" priority="1839"/>
  </conditionalFormatting>
  <conditionalFormatting sqref="D29">
    <cfRule type="duplicateValues" dxfId="0" priority="1554"/>
    <cfRule type="duplicateValues" dxfId="0" priority="1611"/>
  </conditionalFormatting>
  <conditionalFormatting sqref="E29">
    <cfRule type="duplicateValues" dxfId="0" priority="1440"/>
    <cfRule type="duplicateValues" dxfId="0" priority="1497"/>
  </conditionalFormatting>
  <conditionalFormatting sqref="F29">
    <cfRule type="duplicateValues" dxfId="0" priority="761"/>
    <cfRule type="duplicateValues" dxfId="0" priority="819"/>
  </conditionalFormatting>
  <conditionalFormatting sqref="G29">
    <cfRule type="duplicateValues" dxfId="0" priority="646"/>
    <cfRule type="duplicateValues" dxfId="0" priority="703"/>
  </conditionalFormatting>
  <conditionalFormatting sqref="H29">
    <cfRule type="duplicateValues" dxfId="0" priority="1895"/>
    <cfRule type="duplicateValues" dxfId="0" priority="1951"/>
  </conditionalFormatting>
  <conditionalFormatting sqref="I29">
    <cfRule type="duplicateValues" dxfId="0" priority="532"/>
    <cfRule type="duplicateValues" dxfId="0" priority="589"/>
  </conditionalFormatting>
  <conditionalFormatting sqref="J29">
    <cfRule type="duplicateValues" dxfId="0" priority="323"/>
    <cfRule type="duplicateValues" dxfId="0" priority="324"/>
  </conditionalFormatting>
  <conditionalFormatting sqref="K29">
    <cfRule type="duplicateValues" dxfId="0" priority="67"/>
    <cfRule type="duplicateValues" dxfId="0" priority="68"/>
  </conditionalFormatting>
  <conditionalFormatting sqref="L29">
    <cfRule type="duplicateValues" dxfId="0" priority="407"/>
    <cfRule type="duplicateValues" dxfId="0" priority="465"/>
  </conditionalFormatting>
  <conditionalFormatting sqref="B30">
    <cfRule type="duplicateValues" dxfId="0" priority="1724"/>
    <cfRule type="duplicateValues" dxfId="0" priority="1667"/>
  </conditionalFormatting>
  <conditionalFormatting sqref="C30">
    <cfRule type="duplicateValues" dxfId="0" priority="1781"/>
    <cfRule type="duplicateValues" dxfId="0" priority="1838"/>
  </conditionalFormatting>
  <conditionalFormatting sqref="D30">
    <cfRule type="duplicateValues" dxfId="0" priority="1553"/>
    <cfRule type="duplicateValues" dxfId="0" priority="1610"/>
  </conditionalFormatting>
  <conditionalFormatting sqref="E30">
    <cfRule type="duplicateValues" dxfId="0" priority="1439"/>
    <cfRule type="duplicateValues" dxfId="0" priority="1496"/>
  </conditionalFormatting>
  <conditionalFormatting sqref="F30">
    <cfRule type="duplicateValues" dxfId="0" priority="760"/>
    <cfRule type="duplicateValues" dxfId="0" priority="818"/>
  </conditionalFormatting>
  <conditionalFormatting sqref="G30">
    <cfRule type="duplicateValues" dxfId="0" priority="645"/>
    <cfRule type="duplicateValues" dxfId="0" priority="702"/>
  </conditionalFormatting>
  <conditionalFormatting sqref="H30">
    <cfRule type="duplicateValues" dxfId="0" priority="1894"/>
    <cfRule type="duplicateValues" dxfId="0" priority="1950"/>
  </conditionalFormatting>
  <conditionalFormatting sqref="I30">
    <cfRule type="duplicateValues" dxfId="0" priority="531"/>
    <cfRule type="duplicateValues" dxfId="0" priority="588"/>
  </conditionalFormatting>
  <conditionalFormatting sqref="J30">
    <cfRule type="duplicateValues" dxfId="0" priority="321"/>
    <cfRule type="duplicateValues" dxfId="0" priority="322"/>
  </conditionalFormatting>
  <conditionalFormatting sqref="K30">
    <cfRule type="duplicateValues" dxfId="0" priority="65"/>
    <cfRule type="duplicateValues" dxfId="0" priority="66"/>
  </conditionalFormatting>
  <conditionalFormatting sqref="L30">
    <cfRule type="duplicateValues" dxfId="0" priority="406"/>
    <cfRule type="duplicateValues" dxfId="0" priority="464"/>
  </conditionalFormatting>
  <conditionalFormatting sqref="B31">
    <cfRule type="duplicateValues" dxfId="0" priority="1723"/>
    <cfRule type="duplicateValues" dxfId="0" priority="1666"/>
  </conditionalFormatting>
  <conditionalFormatting sqref="C31">
    <cfRule type="duplicateValues" dxfId="0" priority="1780"/>
    <cfRule type="duplicateValues" dxfId="0" priority="1837"/>
  </conditionalFormatting>
  <conditionalFormatting sqref="D31">
    <cfRule type="duplicateValues" dxfId="0" priority="1552"/>
    <cfRule type="duplicateValues" dxfId="0" priority="1609"/>
  </conditionalFormatting>
  <conditionalFormatting sqref="E31">
    <cfRule type="duplicateValues" dxfId="0" priority="1438"/>
    <cfRule type="duplicateValues" dxfId="0" priority="1495"/>
  </conditionalFormatting>
  <conditionalFormatting sqref="F31">
    <cfRule type="duplicateValues" dxfId="0" priority="759"/>
    <cfRule type="duplicateValues" dxfId="0" priority="817"/>
  </conditionalFormatting>
  <conditionalFormatting sqref="G31">
    <cfRule type="duplicateValues" dxfId="0" priority="644"/>
    <cfRule type="duplicateValues" dxfId="0" priority="701"/>
  </conditionalFormatting>
  <conditionalFormatting sqref="H31">
    <cfRule type="duplicateValues" dxfId="0" priority="1893"/>
    <cfRule type="duplicateValues" dxfId="0" priority="1949"/>
  </conditionalFormatting>
  <conditionalFormatting sqref="I31">
    <cfRule type="duplicateValues" dxfId="0" priority="530"/>
    <cfRule type="duplicateValues" dxfId="0" priority="587"/>
  </conditionalFormatting>
  <conditionalFormatting sqref="J31">
    <cfRule type="duplicateValues" dxfId="0" priority="319"/>
    <cfRule type="duplicateValues" dxfId="0" priority="320"/>
  </conditionalFormatting>
  <conditionalFormatting sqref="K31">
    <cfRule type="duplicateValues" dxfId="0" priority="63"/>
    <cfRule type="duplicateValues" dxfId="0" priority="64"/>
  </conditionalFormatting>
  <conditionalFormatting sqref="L31">
    <cfRule type="duplicateValues" dxfId="0" priority="405"/>
    <cfRule type="duplicateValues" dxfId="0" priority="463"/>
  </conditionalFormatting>
  <conditionalFormatting sqref="B32">
    <cfRule type="duplicateValues" dxfId="0" priority="1722"/>
    <cfRule type="duplicateValues" dxfId="0" priority="1665"/>
  </conditionalFormatting>
  <conditionalFormatting sqref="C32">
    <cfRule type="duplicateValues" dxfId="0" priority="1779"/>
    <cfRule type="duplicateValues" dxfId="0" priority="1836"/>
  </conditionalFormatting>
  <conditionalFormatting sqref="D32">
    <cfRule type="duplicateValues" dxfId="0" priority="1551"/>
    <cfRule type="duplicateValues" dxfId="0" priority="1608"/>
  </conditionalFormatting>
  <conditionalFormatting sqref="E32">
    <cfRule type="duplicateValues" dxfId="0" priority="1437"/>
    <cfRule type="duplicateValues" dxfId="0" priority="1494"/>
  </conditionalFormatting>
  <conditionalFormatting sqref="F32">
    <cfRule type="duplicateValues" dxfId="0" priority="758"/>
    <cfRule type="duplicateValues" dxfId="0" priority="816"/>
  </conditionalFormatting>
  <conditionalFormatting sqref="G32">
    <cfRule type="duplicateValues" dxfId="0" priority="643"/>
    <cfRule type="duplicateValues" dxfId="0" priority="700"/>
  </conditionalFormatting>
  <conditionalFormatting sqref="H32">
    <cfRule type="duplicateValues" dxfId="0" priority="1892"/>
    <cfRule type="duplicateValues" dxfId="0" priority="1948"/>
  </conditionalFormatting>
  <conditionalFormatting sqref="I32">
    <cfRule type="duplicateValues" dxfId="0" priority="529"/>
    <cfRule type="duplicateValues" dxfId="0" priority="586"/>
  </conditionalFormatting>
  <conditionalFormatting sqref="J32">
    <cfRule type="duplicateValues" dxfId="0" priority="317"/>
    <cfRule type="duplicateValues" dxfId="0" priority="318"/>
  </conditionalFormatting>
  <conditionalFormatting sqref="K32">
    <cfRule type="duplicateValues" dxfId="0" priority="61"/>
    <cfRule type="duplicateValues" dxfId="0" priority="62"/>
  </conditionalFormatting>
  <conditionalFormatting sqref="L32">
    <cfRule type="duplicateValues" dxfId="0" priority="404"/>
    <cfRule type="duplicateValues" dxfId="0" priority="462"/>
  </conditionalFormatting>
  <conditionalFormatting sqref="B33">
    <cfRule type="duplicateValues" dxfId="0" priority="1721"/>
    <cfRule type="duplicateValues" dxfId="0" priority="1664"/>
  </conditionalFormatting>
  <conditionalFormatting sqref="C33">
    <cfRule type="duplicateValues" dxfId="0" priority="1778"/>
    <cfRule type="duplicateValues" dxfId="0" priority="1835"/>
  </conditionalFormatting>
  <conditionalFormatting sqref="D33">
    <cfRule type="duplicateValues" dxfId="0" priority="1550"/>
    <cfRule type="duplicateValues" dxfId="0" priority="1607"/>
  </conditionalFormatting>
  <conditionalFormatting sqref="E33">
    <cfRule type="duplicateValues" dxfId="0" priority="1436"/>
    <cfRule type="duplicateValues" dxfId="0" priority="1493"/>
  </conditionalFormatting>
  <conditionalFormatting sqref="F33">
    <cfRule type="duplicateValues" dxfId="0" priority="757"/>
    <cfRule type="duplicateValues" dxfId="0" priority="815"/>
  </conditionalFormatting>
  <conditionalFormatting sqref="G33">
    <cfRule type="duplicateValues" dxfId="0" priority="642"/>
    <cfRule type="duplicateValues" dxfId="0" priority="699"/>
  </conditionalFormatting>
  <conditionalFormatting sqref="H33">
    <cfRule type="duplicateValues" dxfId="0" priority="1891"/>
    <cfRule type="duplicateValues" dxfId="0" priority="1947"/>
  </conditionalFormatting>
  <conditionalFormatting sqref="I33">
    <cfRule type="duplicateValues" dxfId="0" priority="528"/>
    <cfRule type="duplicateValues" dxfId="0" priority="585"/>
  </conditionalFormatting>
  <conditionalFormatting sqref="J33">
    <cfRule type="duplicateValues" dxfId="0" priority="315"/>
    <cfRule type="duplicateValues" dxfId="0" priority="316"/>
  </conditionalFormatting>
  <conditionalFormatting sqref="K33">
    <cfRule type="duplicateValues" dxfId="0" priority="59"/>
    <cfRule type="duplicateValues" dxfId="0" priority="60"/>
  </conditionalFormatting>
  <conditionalFormatting sqref="L33">
    <cfRule type="duplicateValues" dxfId="0" priority="403"/>
    <cfRule type="duplicateValues" dxfId="0" priority="461"/>
  </conditionalFormatting>
  <conditionalFormatting sqref="B34">
    <cfRule type="duplicateValues" dxfId="0" priority="1720"/>
    <cfRule type="duplicateValues" dxfId="0" priority="1663"/>
  </conditionalFormatting>
  <conditionalFormatting sqref="C34">
    <cfRule type="duplicateValues" dxfId="0" priority="1777"/>
    <cfRule type="duplicateValues" dxfId="0" priority="1834"/>
  </conditionalFormatting>
  <conditionalFormatting sqref="D34">
    <cfRule type="duplicateValues" dxfId="0" priority="1549"/>
    <cfRule type="duplicateValues" dxfId="0" priority="1606"/>
  </conditionalFormatting>
  <conditionalFormatting sqref="E34">
    <cfRule type="duplicateValues" dxfId="0" priority="1435"/>
    <cfRule type="duplicateValues" dxfId="0" priority="1492"/>
  </conditionalFormatting>
  <conditionalFormatting sqref="F34">
    <cfRule type="duplicateValues" dxfId="0" priority="756"/>
    <cfRule type="duplicateValues" dxfId="0" priority="814"/>
  </conditionalFormatting>
  <conditionalFormatting sqref="G34">
    <cfRule type="duplicateValues" dxfId="0" priority="641"/>
    <cfRule type="duplicateValues" dxfId="0" priority="698"/>
  </conditionalFormatting>
  <conditionalFormatting sqref="H34">
    <cfRule type="duplicateValues" dxfId="0" priority="1890"/>
    <cfRule type="duplicateValues" dxfId="0" priority="1946"/>
  </conditionalFormatting>
  <conditionalFormatting sqref="I34">
    <cfRule type="duplicateValues" dxfId="0" priority="527"/>
    <cfRule type="duplicateValues" dxfId="0" priority="584"/>
  </conditionalFormatting>
  <conditionalFormatting sqref="J34">
    <cfRule type="duplicateValues" dxfId="0" priority="313"/>
    <cfRule type="duplicateValues" dxfId="0" priority="314"/>
  </conditionalFormatting>
  <conditionalFormatting sqref="K34">
    <cfRule type="duplicateValues" dxfId="0" priority="57"/>
    <cfRule type="duplicateValues" dxfId="0" priority="58"/>
  </conditionalFormatting>
  <conditionalFormatting sqref="L34">
    <cfRule type="duplicateValues" dxfId="0" priority="402"/>
    <cfRule type="duplicateValues" dxfId="0" priority="460"/>
  </conditionalFormatting>
  <conditionalFormatting sqref="B35">
    <cfRule type="duplicateValues" dxfId="0" priority="1719"/>
    <cfRule type="duplicateValues" dxfId="0" priority="1662"/>
  </conditionalFormatting>
  <conditionalFormatting sqref="C35">
    <cfRule type="duplicateValues" dxfId="0" priority="1776"/>
    <cfRule type="duplicateValues" dxfId="0" priority="1833"/>
  </conditionalFormatting>
  <conditionalFormatting sqref="D35">
    <cfRule type="duplicateValues" dxfId="0" priority="1548"/>
    <cfRule type="duplicateValues" dxfId="0" priority="1605"/>
  </conditionalFormatting>
  <conditionalFormatting sqref="E35">
    <cfRule type="duplicateValues" dxfId="0" priority="1434"/>
    <cfRule type="duplicateValues" dxfId="0" priority="1491"/>
  </conditionalFormatting>
  <conditionalFormatting sqref="F35">
    <cfRule type="duplicateValues" dxfId="0" priority="755"/>
    <cfRule type="duplicateValues" dxfId="0" priority="813"/>
  </conditionalFormatting>
  <conditionalFormatting sqref="G35">
    <cfRule type="duplicateValues" dxfId="0" priority="640"/>
    <cfRule type="duplicateValues" dxfId="0" priority="697"/>
  </conditionalFormatting>
  <conditionalFormatting sqref="H35">
    <cfRule type="duplicateValues" dxfId="0" priority="1889"/>
    <cfRule type="duplicateValues" dxfId="0" priority="1945"/>
  </conditionalFormatting>
  <conditionalFormatting sqref="I35">
    <cfRule type="duplicateValues" dxfId="0" priority="526"/>
    <cfRule type="duplicateValues" dxfId="0" priority="583"/>
  </conditionalFormatting>
  <conditionalFormatting sqref="J35">
    <cfRule type="duplicateValues" dxfId="0" priority="311"/>
    <cfRule type="duplicateValues" dxfId="0" priority="312"/>
  </conditionalFormatting>
  <conditionalFormatting sqref="K35">
    <cfRule type="duplicateValues" dxfId="0" priority="55"/>
    <cfRule type="duplicateValues" dxfId="0" priority="56"/>
  </conditionalFormatting>
  <conditionalFormatting sqref="L35">
    <cfRule type="duplicateValues" dxfId="0" priority="401"/>
    <cfRule type="duplicateValues" dxfId="0" priority="459"/>
  </conditionalFormatting>
  <conditionalFormatting sqref="B36">
    <cfRule type="duplicateValues" dxfId="0" priority="1718"/>
    <cfRule type="duplicateValues" dxfId="0" priority="1661"/>
  </conditionalFormatting>
  <conditionalFormatting sqref="C36">
    <cfRule type="duplicateValues" dxfId="0" priority="1775"/>
    <cfRule type="duplicateValues" dxfId="0" priority="1832"/>
  </conditionalFormatting>
  <conditionalFormatting sqref="D36">
    <cfRule type="duplicateValues" dxfId="0" priority="1547"/>
    <cfRule type="duplicateValues" dxfId="0" priority="1604"/>
  </conditionalFormatting>
  <conditionalFormatting sqref="E36">
    <cfRule type="duplicateValues" dxfId="0" priority="1433"/>
    <cfRule type="duplicateValues" dxfId="0" priority="1490"/>
  </conditionalFormatting>
  <conditionalFormatting sqref="F36">
    <cfRule type="duplicateValues" dxfId="0" priority="754"/>
    <cfRule type="duplicateValues" dxfId="0" priority="812"/>
  </conditionalFormatting>
  <conditionalFormatting sqref="G36">
    <cfRule type="duplicateValues" dxfId="0" priority="639"/>
    <cfRule type="duplicateValues" dxfId="0" priority="696"/>
  </conditionalFormatting>
  <conditionalFormatting sqref="H36">
    <cfRule type="duplicateValues" dxfId="0" priority="1888"/>
    <cfRule type="duplicateValues" dxfId="0" priority="1944"/>
  </conditionalFormatting>
  <conditionalFormatting sqref="I36">
    <cfRule type="duplicateValues" dxfId="0" priority="525"/>
    <cfRule type="duplicateValues" dxfId="0" priority="582"/>
  </conditionalFormatting>
  <conditionalFormatting sqref="J36">
    <cfRule type="duplicateValues" dxfId="0" priority="309"/>
    <cfRule type="duplicateValues" dxfId="0" priority="310"/>
  </conditionalFormatting>
  <conditionalFormatting sqref="K36">
    <cfRule type="duplicateValues" dxfId="0" priority="53"/>
    <cfRule type="duplicateValues" dxfId="0" priority="54"/>
  </conditionalFormatting>
  <conditionalFormatting sqref="L36">
    <cfRule type="duplicateValues" dxfId="0" priority="400"/>
    <cfRule type="duplicateValues" dxfId="0" priority="458"/>
  </conditionalFormatting>
  <conditionalFormatting sqref="B37">
    <cfRule type="duplicateValues" dxfId="0" priority="1717"/>
    <cfRule type="duplicateValues" dxfId="0" priority="1660"/>
  </conditionalFormatting>
  <conditionalFormatting sqref="C37">
    <cfRule type="duplicateValues" dxfId="0" priority="1774"/>
    <cfRule type="duplicateValues" dxfId="0" priority="1831"/>
  </conditionalFormatting>
  <conditionalFormatting sqref="D37">
    <cfRule type="duplicateValues" dxfId="0" priority="1546"/>
    <cfRule type="duplicateValues" dxfId="0" priority="1603"/>
  </conditionalFormatting>
  <conditionalFormatting sqref="E37">
    <cfRule type="duplicateValues" dxfId="0" priority="1432"/>
    <cfRule type="duplicateValues" dxfId="0" priority="1489"/>
  </conditionalFormatting>
  <conditionalFormatting sqref="F37">
    <cfRule type="duplicateValues" dxfId="0" priority="753"/>
    <cfRule type="duplicateValues" dxfId="0" priority="811"/>
  </conditionalFormatting>
  <conditionalFormatting sqref="G37">
    <cfRule type="duplicateValues" dxfId="0" priority="638"/>
    <cfRule type="duplicateValues" dxfId="0" priority="695"/>
  </conditionalFormatting>
  <conditionalFormatting sqref="H37">
    <cfRule type="duplicateValues" dxfId="0" priority="1887"/>
    <cfRule type="duplicateValues" dxfId="0" priority="1943"/>
  </conditionalFormatting>
  <conditionalFormatting sqref="I37">
    <cfRule type="duplicateValues" dxfId="0" priority="524"/>
    <cfRule type="duplicateValues" dxfId="0" priority="581"/>
  </conditionalFormatting>
  <conditionalFormatting sqref="J37">
    <cfRule type="duplicateValues" dxfId="0" priority="307"/>
    <cfRule type="duplicateValues" dxfId="0" priority="308"/>
  </conditionalFormatting>
  <conditionalFormatting sqref="K37">
    <cfRule type="duplicateValues" dxfId="0" priority="51"/>
    <cfRule type="duplicateValues" dxfId="0" priority="52"/>
  </conditionalFormatting>
  <conditionalFormatting sqref="L37">
    <cfRule type="duplicateValues" dxfId="0" priority="399"/>
    <cfRule type="duplicateValues" dxfId="0" priority="457"/>
  </conditionalFormatting>
  <conditionalFormatting sqref="B38">
    <cfRule type="duplicateValues" dxfId="0" priority="1716"/>
    <cfRule type="duplicateValues" dxfId="0" priority="1659"/>
  </conditionalFormatting>
  <conditionalFormatting sqref="C38">
    <cfRule type="duplicateValues" dxfId="0" priority="1773"/>
    <cfRule type="duplicateValues" dxfId="0" priority="1830"/>
  </conditionalFormatting>
  <conditionalFormatting sqref="D38">
    <cfRule type="duplicateValues" dxfId="0" priority="1545"/>
    <cfRule type="duplicateValues" dxfId="0" priority="1602"/>
  </conditionalFormatting>
  <conditionalFormatting sqref="E38">
    <cfRule type="duplicateValues" dxfId="0" priority="1431"/>
    <cfRule type="duplicateValues" dxfId="0" priority="1488"/>
  </conditionalFormatting>
  <conditionalFormatting sqref="F38">
    <cfRule type="duplicateValues" dxfId="0" priority="752"/>
    <cfRule type="duplicateValues" dxfId="0" priority="810"/>
  </conditionalFormatting>
  <conditionalFormatting sqref="G38">
    <cfRule type="duplicateValues" dxfId="0" priority="637"/>
    <cfRule type="duplicateValues" dxfId="0" priority="694"/>
  </conditionalFormatting>
  <conditionalFormatting sqref="H38">
    <cfRule type="duplicateValues" dxfId="0" priority="1886"/>
    <cfRule type="duplicateValues" dxfId="0" priority="1942"/>
  </conditionalFormatting>
  <conditionalFormatting sqref="I38">
    <cfRule type="duplicateValues" dxfId="0" priority="523"/>
    <cfRule type="duplicateValues" dxfId="0" priority="580"/>
  </conditionalFormatting>
  <conditionalFormatting sqref="J38">
    <cfRule type="duplicateValues" dxfId="0" priority="305"/>
    <cfRule type="duplicateValues" dxfId="0" priority="306"/>
  </conditionalFormatting>
  <conditionalFormatting sqref="K38">
    <cfRule type="duplicateValues" dxfId="0" priority="49"/>
    <cfRule type="duplicateValues" dxfId="0" priority="50"/>
  </conditionalFormatting>
  <conditionalFormatting sqref="L38">
    <cfRule type="duplicateValues" dxfId="0" priority="398"/>
    <cfRule type="duplicateValues" dxfId="0" priority="456"/>
  </conditionalFormatting>
  <conditionalFormatting sqref="B39">
    <cfRule type="duplicateValues" dxfId="0" priority="1715"/>
    <cfRule type="duplicateValues" dxfId="0" priority="1658"/>
  </conditionalFormatting>
  <conditionalFormatting sqref="C39">
    <cfRule type="duplicateValues" dxfId="0" priority="1772"/>
    <cfRule type="duplicateValues" dxfId="0" priority="1829"/>
  </conditionalFormatting>
  <conditionalFormatting sqref="D39">
    <cfRule type="duplicateValues" dxfId="0" priority="1544"/>
    <cfRule type="duplicateValues" dxfId="0" priority="1601"/>
  </conditionalFormatting>
  <conditionalFormatting sqref="E39">
    <cfRule type="duplicateValues" dxfId="0" priority="1430"/>
    <cfRule type="duplicateValues" dxfId="0" priority="1487"/>
  </conditionalFormatting>
  <conditionalFormatting sqref="F39">
    <cfRule type="duplicateValues" dxfId="0" priority="751"/>
    <cfRule type="duplicateValues" dxfId="0" priority="809"/>
  </conditionalFormatting>
  <conditionalFormatting sqref="G39">
    <cfRule type="duplicateValues" dxfId="0" priority="636"/>
    <cfRule type="duplicateValues" dxfId="0" priority="693"/>
  </conditionalFormatting>
  <conditionalFormatting sqref="H39">
    <cfRule type="duplicateValues" dxfId="0" priority="1885"/>
    <cfRule type="duplicateValues" dxfId="0" priority="1941"/>
  </conditionalFormatting>
  <conditionalFormatting sqref="I39">
    <cfRule type="duplicateValues" dxfId="0" priority="522"/>
    <cfRule type="duplicateValues" dxfId="0" priority="579"/>
  </conditionalFormatting>
  <conditionalFormatting sqref="J39">
    <cfRule type="duplicateValues" dxfId="0" priority="303"/>
    <cfRule type="duplicateValues" dxfId="0" priority="304"/>
  </conditionalFormatting>
  <conditionalFormatting sqref="K39">
    <cfRule type="duplicateValues" dxfId="0" priority="47"/>
    <cfRule type="duplicateValues" dxfId="0" priority="48"/>
  </conditionalFormatting>
  <conditionalFormatting sqref="L39">
    <cfRule type="duplicateValues" dxfId="0" priority="397"/>
    <cfRule type="duplicateValues" dxfId="0" priority="455"/>
  </conditionalFormatting>
  <conditionalFormatting sqref="B40">
    <cfRule type="duplicateValues" dxfId="0" priority="1714"/>
    <cfRule type="duplicateValues" dxfId="0" priority="1657"/>
  </conditionalFormatting>
  <conditionalFormatting sqref="C40">
    <cfRule type="duplicateValues" dxfId="0" priority="1771"/>
    <cfRule type="duplicateValues" dxfId="0" priority="1828"/>
  </conditionalFormatting>
  <conditionalFormatting sqref="D40">
    <cfRule type="duplicateValues" dxfId="0" priority="1543"/>
    <cfRule type="duplicateValues" dxfId="0" priority="1600"/>
  </conditionalFormatting>
  <conditionalFormatting sqref="E40">
    <cfRule type="duplicateValues" dxfId="0" priority="1429"/>
    <cfRule type="duplicateValues" dxfId="0" priority="1486"/>
  </conditionalFormatting>
  <conditionalFormatting sqref="F40">
    <cfRule type="duplicateValues" dxfId="0" priority="750"/>
    <cfRule type="duplicateValues" dxfId="0" priority="808"/>
  </conditionalFormatting>
  <conditionalFormatting sqref="G40">
    <cfRule type="duplicateValues" dxfId="0" priority="635"/>
    <cfRule type="duplicateValues" dxfId="0" priority="692"/>
  </conditionalFormatting>
  <conditionalFormatting sqref="H40">
    <cfRule type="duplicateValues" dxfId="0" priority="1884"/>
    <cfRule type="duplicateValues" dxfId="0" priority="1940"/>
  </conditionalFormatting>
  <conditionalFormatting sqref="I40">
    <cfRule type="duplicateValues" dxfId="0" priority="521"/>
    <cfRule type="duplicateValues" dxfId="0" priority="578"/>
  </conditionalFormatting>
  <conditionalFormatting sqref="J40">
    <cfRule type="duplicateValues" dxfId="0" priority="301"/>
    <cfRule type="duplicateValues" dxfId="0" priority="302"/>
  </conditionalFormatting>
  <conditionalFormatting sqref="K40">
    <cfRule type="duplicateValues" dxfId="0" priority="45"/>
    <cfRule type="duplicateValues" dxfId="0" priority="46"/>
  </conditionalFormatting>
  <conditionalFormatting sqref="L40">
    <cfRule type="duplicateValues" dxfId="0" priority="396"/>
    <cfRule type="duplicateValues" dxfId="0" priority="454"/>
  </conditionalFormatting>
  <conditionalFormatting sqref="B41">
    <cfRule type="duplicateValues" dxfId="0" priority="1713"/>
    <cfRule type="duplicateValues" dxfId="0" priority="1656"/>
  </conditionalFormatting>
  <conditionalFormatting sqref="C41">
    <cfRule type="duplicateValues" dxfId="0" priority="1770"/>
    <cfRule type="duplicateValues" dxfId="0" priority="1827"/>
  </conditionalFormatting>
  <conditionalFormatting sqref="D41">
    <cfRule type="duplicateValues" dxfId="0" priority="1542"/>
    <cfRule type="duplicateValues" dxfId="0" priority="1599"/>
  </conditionalFormatting>
  <conditionalFormatting sqref="E41">
    <cfRule type="duplicateValues" dxfId="0" priority="1428"/>
    <cfRule type="duplicateValues" dxfId="0" priority="1485"/>
  </conditionalFormatting>
  <conditionalFormatting sqref="F41">
    <cfRule type="duplicateValues" dxfId="0" priority="749"/>
    <cfRule type="duplicateValues" dxfId="0" priority="807"/>
  </conditionalFormatting>
  <conditionalFormatting sqref="G41">
    <cfRule type="duplicateValues" dxfId="0" priority="634"/>
    <cfRule type="duplicateValues" dxfId="0" priority="691"/>
  </conditionalFormatting>
  <conditionalFormatting sqref="H41">
    <cfRule type="duplicateValues" dxfId="0" priority="1883"/>
    <cfRule type="duplicateValues" dxfId="0" priority="1939"/>
  </conditionalFormatting>
  <conditionalFormatting sqref="I41">
    <cfRule type="duplicateValues" dxfId="0" priority="520"/>
    <cfRule type="duplicateValues" dxfId="0" priority="577"/>
  </conditionalFormatting>
  <conditionalFormatting sqref="J41">
    <cfRule type="duplicateValues" dxfId="0" priority="299"/>
    <cfRule type="duplicateValues" dxfId="0" priority="300"/>
  </conditionalFormatting>
  <conditionalFormatting sqref="K41">
    <cfRule type="duplicateValues" dxfId="0" priority="43"/>
    <cfRule type="duplicateValues" dxfId="0" priority="44"/>
  </conditionalFormatting>
  <conditionalFormatting sqref="L41">
    <cfRule type="duplicateValues" dxfId="0" priority="395"/>
    <cfRule type="duplicateValues" dxfId="0" priority="453"/>
  </conditionalFormatting>
  <conditionalFormatting sqref="B42">
    <cfRule type="duplicateValues" dxfId="0" priority="1712"/>
    <cfRule type="duplicateValues" dxfId="0" priority="1655"/>
  </conditionalFormatting>
  <conditionalFormatting sqref="C42">
    <cfRule type="duplicateValues" dxfId="0" priority="1769"/>
    <cfRule type="duplicateValues" dxfId="0" priority="1826"/>
  </conditionalFormatting>
  <conditionalFormatting sqref="D42">
    <cfRule type="duplicateValues" dxfId="0" priority="1541"/>
    <cfRule type="duplicateValues" dxfId="0" priority="1598"/>
  </conditionalFormatting>
  <conditionalFormatting sqref="E42">
    <cfRule type="duplicateValues" dxfId="0" priority="1427"/>
    <cfRule type="duplicateValues" dxfId="0" priority="1484"/>
  </conditionalFormatting>
  <conditionalFormatting sqref="F42">
    <cfRule type="duplicateValues" dxfId="0" priority="748"/>
    <cfRule type="duplicateValues" dxfId="0" priority="806"/>
  </conditionalFormatting>
  <conditionalFormatting sqref="G42">
    <cfRule type="duplicateValues" dxfId="0" priority="633"/>
    <cfRule type="duplicateValues" dxfId="0" priority="690"/>
  </conditionalFormatting>
  <conditionalFormatting sqref="H42">
    <cfRule type="duplicateValues" dxfId="0" priority="1882"/>
    <cfRule type="duplicateValues" dxfId="0" priority="1938"/>
  </conditionalFormatting>
  <conditionalFormatting sqref="I42">
    <cfRule type="duplicateValues" dxfId="0" priority="519"/>
    <cfRule type="duplicateValues" dxfId="0" priority="576"/>
  </conditionalFormatting>
  <conditionalFormatting sqref="J42">
    <cfRule type="duplicateValues" dxfId="0" priority="297"/>
    <cfRule type="duplicateValues" dxfId="0" priority="298"/>
  </conditionalFormatting>
  <conditionalFormatting sqref="K42">
    <cfRule type="duplicateValues" dxfId="0" priority="41"/>
    <cfRule type="duplicateValues" dxfId="0" priority="42"/>
  </conditionalFormatting>
  <conditionalFormatting sqref="L42">
    <cfRule type="duplicateValues" dxfId="0" priority="394"/>
    <cfRule type="duplicateValues" dxfId="0" priority="452"/>
  </conditionalFormatting>
  <conditionalFormatting sqref="B43">
    <cfRule type="duplicateValues" dxfId="0" priority="1711"/>
    <cfRule type="duplicateValues" dxfId="0" priority="1654"/>
  </conditionalFormatting>
  <conditionalFormatting sqref="C43">
    <cfRule type="duplicateValues" dxfId="0" priority="1768"/>
    <cfRule type="duplicateValues" dxfId="0" priority="1825"/>
  </conditionalFormatting>
  <conditionalFormatting sqref="D43">
    <cfRule type="duplicateValues" dxfId="0" priority="1540"/>
    <cfRule type="duplicateValues" dxfId="0" priority="1597"/>
  </conditionalFormatting>
  <conditionalFormatting sqref="E43">
    <cfRule type="duplicateValues" dxfId="0" priority="1426"/>
    <cfRule type="duplicateValues" dxfId="0" priority="1483"/>
  </conditionalFormatting>
  <conditionalFormatting sqref="F43">
    <cfRule type="duplicateValues" dxfId="0" priority="747"/>
    <cfRule type="duplicateValues" dxfId="0" priority="805"/>
  </conditionalFormatting>
  <conditionalFormatting sqref="G43">
    <cfRule type="duplicateValues" dxfId="0" priority="632"/>
    <cfRule type="duplicateValues" dxfId="0" priority="689"/>
  </conditionalFormatting>
  <conditionalFormatting sqref="H43">
    <cfRule type="duplicateValues" dxfId="0" priority="1881"/>
    <cfRule type="duplicateValues" dxfId="0" priority="1937"/>
  </conditionalFormatting>
  <conditionalFormatting sqref="I43">
    <cfRule type="duplicateValues" dxfId="0" priority="518"/>
    <cfRule type="duplicateValues" dxfId="0" priority="575"/>
  </conditionalFormatting>
  <conditionalFormatting sqref="J43">
    <cfRule type="duplicateValues" dxfId="0" priority="295"/>
    <cfRule type="duplicateValues" dxfId="0" priority="296"/>
  </conditionalFormatting>
  <conditionalFormatting sqref="K43">
    <cfRule type="duplicateValues" dxfId="0" priority="39"/>
    <cfRule type="duplicateValues" dxfId="0" priority="40"/>
  </conditionalFormatting>
  <conditionalFormatting sqref="L43">
    <cfRule type="duplicateValues" dxfId="0" priority="393"/>
    <cfRule type="duplicateValues" dxfId="0" priority="451"/>
  </conditionalFormatting>
  <conditionalFormatting sqref="B44">
    <cfRule type="duplicateValues" dxfId="0" priority="192"/>
    <cfRule type="duplicateValues" dxfId="0" priority="191"/>
  </conditionalFormatting>
  <conditionalFormatting sqref="C44">
    <cfRule type="duplicateValues" dxfId="0" priority="193"/>
    <cfRule type="duplicateValues" dxfId="0" priority="194"/>
  </conditionalFormatting>
  <conditionalFormatting sqref="D44">
    <cfRule type="duplicateValues" dxfId="0" priority="189"/>
    <cfRule type="duplicateValues" dxfId="0" priority="190"/>
  </conditionalFormatting>
  <conditionalFormatting sqref="E44">
    <cfRule type="duplicateValues" dxfId="0" priority="187"/>
    <cfRule type="duplicateValues" dxfId="0" priority="188"/>
  </conditionalFormatting>
  <conditionalFormatting sqref="F44">
    <cfRule type="duplicateValues" dxfId="0" priority="175"/>
    <cfRule type="duplicateValues" dxfId="0" priority="176"/>
  </conditionalFormatting>
  <conditionalFormatting sqref="G44">
    <cfRule type="duplicateValues" dxfId="0" priority="173"/>
    <cfRule type="duplicateValues" dxfId="0" priority="174"/>
  </conditionalFormatting>
  <conditionalFormatting sqref="H44">
    <cfRule type="duplicateValues" dxfId="0" priority="195"/>
    <cfRule type="duplicateValues" dxfId="0" priority="196"/>
  </conditionalFormatting>
  <conditionalFormatting sqref="I44">
    <cfRule type="duplicateValues" dxfId="0" priority="171"/>
    <cfRule type="duplicateValues" dxfId="0" priority="172"/>
  </conditionalFormatting>
  <conditionalFormatting sqref="J44">
    <cfRule type="duplicateValues" dxfId="0" priority="167"/>
    <cfRule type="duplicateValues" dxfId="0" priority="168"/>
  </conditionalFormatting>
  <conditionalFormatting sqref="K44">
    <cfRule type="duplicateValues" dxfId="0" priority="37"/>
    <cfRule type="duplicateValues" dxfId="0" priority="38"/>
  </conditionalFormatting>
  <conditionalFormatting sqref="L44">
    <cfRule type="duplicateValues" dxfId="0" priority="169"/>
    <cfRule type="duplicateValues" dxfId="0" priority="170"/>
  </conditionalFormatting>
  <conditionalFormatting sqref="B45">
    <cfRule type="duplicateValues" dxfId="0" priority="1710"/>
    <cfRule type="duplicateValues" dxfId="0" priority="1653"/>
  </conditionalFormatting>
  <conditionalFormatting sqref="C45">
    <cfRule type="duplicateValues" dxfId="0" priority="1767"/>
    <cfRule type="duplicateValues" dxfId="0" priority="1824"/>
  </conditionalFormatting>
  <conditionalFormatting sqref="D45">
    <cfRule type="duplicateValues" dxfId="0" priority="1539"/>
    <cfRule type="duplicateValues" dxfId="0" priority="1596"/>
  </conditionalFormatting>
  <conditionalFormatting sqref="E45">
    <cfRule type="duplicateValues" dxfId="0" priority="1425"/>
    <cfRule type="duplicateValues" dxfId="0" priority="1482"/>
  </conditionalFormatting>
  <conditionalFormatting sqref="F45">
    <cfRule type="duplicateValues" dxfId="0" priority="746"/>
    <cfRule type="duplicateValues" dxfId="0" priority="804"/>
  </conditionalFormatting>
  <conditionalFormatting sqref="G45">
    <cfRule type="duplicateValues" dxfId="0" priority="631"/>
    <cfRule type="duplicateValues" dxfId="0" priority="688"/>
  </conditionalFormatting>
  <conditionalFormatting sqref="H45">
    <cfRule type="duplicateValues" dxfId="0" priority="1880"/>
    <cfRule type="duplicateValues" dxfId="0" priority="1936"/>
  </conditionalFormatting>
  <conditionalFormatting sqref="I45">
    <cfRule type="duplicateValues" dxfId="0" priority="517"/>
    <cfRule type="duplicateValues" dxfId="0" priority="574"/>
  </conditionalFormatting>
  <conditionalFormatting sqref="J45">
    <cfRule type="duplicateValues" dxfId="0" priority="293"/>
    <cfRule type="duplicateValues" dxfId="0" priority="294"/>
  </conditionalFormatting>
  <conditionalFormatting sqref="K45">
    <cfRule type="duplicateValues" dxfId="0" priority="35"/>
    <cfRule type="duplicateValues" dxfId="0" priority="36"/>
  </conditionalFormatting>
  <conditionalFormatting sqref="L45">
    <cfRule type="duplicateValues" dxfId="0" priority="392"/>
    <cfRule type="duplicateValues" dxfId="0" priority="450"/>
  </conditionalFormatting>
  <conditionalFormatting sqref="B46">
    <cfRule type="duplicateValues" dxfId="0" priority="1709"/>
    <cfRule type="duplicateValues" dxfId="0" priority="1652"/>
  </conditionalFormatting>
  <conditionalFormatting sqref="C46">
    <cfRule type="duplicateValues" dxfId="0" priority="1766"/>
    <cfRule type="duplicateValues" dxfId="0" priority="1823"/>
  </conditionalFormatting>
  <conditionalFormatting sqref="D46">
    <cfRule type="duplicateValues" dxfId="0" priority="1538"/>
    <cfRule type="duplicateValues" dxfId="0" priority="1595"/>
  </conditionalFormatting>
  <conditionalFormatting sqref="E46">
    <cfRule type="duplicateValues" dxfId="0" priority="1424"/>
    <cfRule type="duplicateValues" dxfId="0" priority="1481"/>
  </conditionalFormatting>
  <conditionalFormatting sqref="F46">
    <cfRule type="duplicateValues" dxfId="0" priority="745"/>
    <cfRule type="duplicateValues" dxfId="0" priority="803"/>
  </conditionalFormatting>
  <conditionalFormatting sqref="G46">
    <cfRule type="duplicateValues" dxfId="0" priority="630"/>
    <cfRule type="duplicateValues" dxfId="0" priority="687"/>
  </conditionalFormatting>
  <conditionalFormatting sqref="H46">
    <cfRule type="duplicateValues" dxfId="0" priority="1879"/>
    <cfRule type="duplicateValues" dxfId="0" priority="1935"/>
  </conditionalFormatting>
  <conditionalFormatting sqref="I46">
    <cfRule type="duplicateValues" dxfId="0" priority="516"/>
    <cfRule type="duplicateValues" dxfId="0" priority="573"/>
  </conditionalFormatting>
  <conditionalFormatting sqref="J46">
    <cfRule type="duplicateValues" dxfId="0" priority="291"/>
    <cfRule type="duplicateValues" dxfId="0" priority="292"/>
  </conditionalFormatting>
  <conditionalFormatting sqref="K46">
    <cfRule type="duplicateValues" dxfId="0" priority="33"/>
    <cfRule type="duplicateValues" dxfId="0" priority="34"/>
  </conditionalFormatting>
  <conditionalFormatting sqref="L46">
    <cfRule type="duplicateValues" dxfId="0" priority="391"/>
    <cfRule type="duplicateValues" dxfId="0" priority="449"/>
  </conditionalFormatting>
  <conditionalFormatting sqref="B47">
    <cfRule type="duplicateValues" dxfId="0" priority="1708"/>
    <cfRule type="duplicateValues" dxfId="0" priority="1651"/>
  </conditionalFormatting>
  <conditionalFormatting sqref="C47">
    <cfRule type="duplicateValues" dxfId="0" priority="1765"/>
    <cfRule type="duplicateValues" dxfId="0" priority="1822"/>
  </conditionalFormatting>
  <conditionalFormatting sqref="D47">
    <cfRule type="duplicateValues" dxfId="0" priority="1537"/>
    <cfRule type="duplicateValues" dxfId="0" priority="1594"/>
  </conditionalFormatting>
  <conditionalFormatting sqref="E47">
    <cfRule type="duplicateValues" dxfId="0" priority="1423"/>
    <cfRule type="duplicateValues" dxfId="0" priority="1480"/>
  </conditionalFormatting>
  <conditionalFormatting sqref="F47">
    <cfRule type="duplicateValues" dxfId="0" priority="744"/>
    <cfRule type="duplicateValues" dxfId="0" priority="802"/>
  </conditionalFormatting>
  <conditionalFormatting sqref="G47">
    <cfRule type="duplicateValues" dxfId="0" priority="629"/>
    <cfRule type="duplicateValues" dxfId="0" priority="686"/>
  </conditionalFormatting>
  <conditionalFormatting sqref="H47">
    <cfRule type="duplicateValues" dxfId="0" priority="1878"/>
    <cfRule type="duplicateValues" dxfId="0" priority="1934"/>
  </conditionalFormatting>
  <conditionalFormatting sqref="I47">
    <cfRule type="duplicateValues" dxfId="0" priority="515"/>
    <cfRule type="duplicateValues" dxfId="0" priority="572"/>
  </conditionalFormatting>
  <conditionalFormatting sqref="J47">
    <cfRule type="duplicateValues" dxfId="0" priority="289"/>
    <cfRule type="duplicateValues" dxfId="0" priority="290"/>
  </conditionalFormatting>
  <conditionalFormatting sqref="K47">
    <cfRule type="duplicateValues" dxfId="0" priority="31"/>
    <cfRule type="duplicateValues" dxfId="0" priority="32"/>
  </conditionalFormatting>
  <conditionalFormatting sqref="L47">
    <cfRule type="duplicateValues" dxfId="0" priority="390"/>
    <cfRule type="duplicateValues" dxfId="0" priority="448"/>
  </conditionalFormatting>
  <conditionalFormatting sqref="B48">
    <cfRule type="duplicateValues" dxfId="0" priority="1707"/>
    <cfRule type="duplicateValues" dxfId="0" priority="1650"/>
  </conditionalFormatting>
  <conditionalFormatting sqref="C48">
    <cfRule type="duplicateValues" dxfId="0" priority="1764"/>
    <cfRule type="duplicateValues" dxfId="0" priority="1821"/>
  </conditionalFormatting>
  <conditionalFormatting sqref="D48">
    <cfRule type="duplicateValues" dxfId="0" priority="1536"/>
    <cfRule type="duplicateValues" dxfId="0" priority="1593"/>
  </conditionalFormatting>
  <conditionalFormatting sqref="E48">
    <cfRule type="duplicateValues" dxfId="0" priority="1422"/>
    <cfRule type="duplicateValues" dxfId="0" priority="1479"/>
  </conditionalFormatting>
  <conditionalFormatting sqref="F48">
    <cfRule type="duplicateValues" dxfId="0" priority="743"/>
    <cfRule type="duplicateValues" dxfId="0" priority="801"/>
  </conditionalFormatting>
  <conditionalFormatting sqref="G48">
    <cfRule type="duplicateValues" dxfId="0" priority="628"/>
    <cfRule type="duplicateValues" dxfId="0" priority="685"/>
  </conditionalFormatting>
  <conditionalFormatting sqref="H48">
    <cfRule type="duplicateValues" dxfId="0" priority="1877"/>
    <cfRule type="duplicateValues" dxfId="0" priority="1933"/>
  </conditionalFormatting>
  <conditionalFormatting sqref="I48">
    <cfRule type="duplicateValues" dxfId="0" priority="514"/>
    <cfRule type="duplicateValues" dxfId="0" priority="571"/>
  </conditionalFormatting>
  <conditionalFormatting sqref="J48">
    <cfRule type="duplicateValues" dxfId="0" priority="287"/>
    <cfRule type="duplicateValues" dxfId="0" priority="288"/>
  </conditionalFormatting>
  <conditionalFormatting sqref="K48">
    <cfRule type="duplicateValues" dxfId="0" priority="29"/>
    <cfRule type="duplicateValues" dxfId="0" priority="30"/>
  </conditionalFormatting>
  <conditionalFormatting sqref="L48">
    <cfRule type="duplicateValues" dxfId="0" priority="389"/>
    <cfRule type="duplicateValues" dxfId="0" priority="447"/>
  </conditionalFormatting>
  <conditionalFormatting sqref="B49">
    <cfRule type="duplicateValues" dxfId="0" priority="1706"/>
    <cfRule type="duplicateValues" dxfId="0" priority="1649"/>
  </conditionalFormatting>
  <conditionalFormatting sqref="C49">
    <cfRule type="duplicateValues" dxfId="0" priority="1763"/>
    <cfRule type="duplicateValues" dxfId="0" priority="1820"/>
  </conditionalFormatting>
  <conditionalFormatting sqref="D49">
    <cfRule type="duplicateValues" dxfId="0" priority="1535"/>
    <cfRule type="duplicateValues" dxfId="0" priority="1592"/>
  </conditionalFormatting>
  <conditionalFormatting sqref="E49">
    <cfRule type="duplicateValues" dxfId="0" priority="1421"/>
    <cfRule type="duplicateValues" dxfId="0" priority="1478"/>
  </conditionalFormatting>
  <conditionalFormatting sqref="F49">
    <cfRule type="duplicateValues" dxfId="0" priority="742"/>
    <cfRule type="duplicateValues" dxfId="0" priority="800"/>
  </conditionalFormatting>
  <conditionalFormatting sqref="G49">
    <cfRule type="duplicateValues" dxfId="0" priority="627"/>
    <cfRule type="duplicateValues" dxfId="0" priority="684"/>
  </conditionalFormatting>
  <conditionalFormatting sqref="H49">
    <cfRule type="duplicateValues" dxfId="0" priority="1876"/>
    <cfRule type="duplicateValues" dxfId="0" priority="1932"/>
  </conditionalFormatting>
  <conditionalFormatting sqref="I49">
    <cfRule type="duplicateValues" dxfId="0" priority="513"/>
    <cfRule type="duplicateValues" dxfId="0" priority="570"/>
  </conditionalFormatting>
  <conditionalFormatting sqref="J49">
    <cfRule type="duplicateValues" dxfId="0" priority="285"/>
    <cfRule type="duplicateValues" dxfId="0" priority="286"/>
  </conditionalFormatting>
  <conditionalFormatting sqref="K49">
    <cfRule type="duplicateValues" dxfId="0" priority="27"/>
    <cfRule type="duplicateValues" dxfId="0" priority="28"/>
  </conditionalFormatting>
  <conditionalFormatting sqref="L49">
    <cfRule type="duplicateValues" dxfId="0" priority="388"/>
    <cfRule type="duplicateValues" dxfId="0" priority="446"/>
  </conditionalFormatting>
  <conditionalFormatting sqref="B50">
    <cfRule type="duplicateValues" dxfId="0" priority="1705"/>
    <cfRule type="duplicateValues" dxfId="0" priority="1648"/>
  </conditionalFormatting>
  <conditionalFormatting sqref="C50">
    <cfRule type="duplicateValues" dxfId="0" priority="1762"/>
    <cfRule type="duplicateValues" dxfId="0" priority="1819"/>
  </conditionalFormatting>
  <conditionalFormatting sqref="D50">
    <cfRule type="duplicateValues" dxfId="0" priority="1534"/>
    <cfRule type="duplicateValues" dxfId="0" priority="1591"/>
  </conditionalFormatting>
  <conditionalFormatting sqref="E50">
    <cfRule type="duplicateValues" dxfId="0" priority="1420"/>
    <cfRule type="duplicateValues" dxfId="0" priority="1477"/>
  </conditionalFormatting>
  <conditionalFormatting sqref="F50">
    <cfRule type="duplicateValues" dxfId="0" priority="741"/>
    <cfRule type="duplicateValues" dxfId="0" priority="799"/>
  </conditionalFormatting>
  <conditionalFormatting sqref="G50">
    <cfRule type="duplicateValues" dxfId="0" priority="626"/>
    <cfRule type="duplicateValues" dxfId="0" priority="683"/>
  </conditionalFormatting>
  <conditionalFormatting sqref="H50">
    <cfRule type="duplicateValues" dxfId="0" priority="1875"/>
    <cfRule type="duplicateValues" dxfId="0" priority="1931"/>
  </conditionalFormatting>
  <conditionalFormatting sqref="I50">
    <cfRule type="duplicateValues" dxfId="0" priority="512"/>
    <cfRule type="duplicateValues" dxfId="0" priority="569"/>
  </conditionalFormatting>
  <conditionalFormatting sqref="J50">
    <cfRule type="duplicateValues" dxfId="0" priority="283"/>
    <cfRule type="duplicateValues" dxfId="0" priority="284"/>
  </conditionalFormatting>
  <conditionalFormatting sqref="K50">
    <cfRule type="duplicateValues" dxfId="0" priority="25"/>
    <cfRule type="duplicateValues" dxfId="0" priority="26"/>
  </conditionalFormatting>
  <conditionalFormatting sqref="L50">
    <cfRule type="duplicateValues" dxfId="0" priority="387"/>
    <cfRule type="duplicateValues" dxfId="0" priority="445"/>
  </conditionalFormatting>
  <conditionalFormatting sqref="B51">
    <cfRule type="duplicateValues" dxfId="0" priority="1704"/>
    <cfRule type="duplicateValues" dxfId="0" priority="1647"/>
  </conditionalFormatting>
  <conditionalFormatting sqref="C51">
    <cfRule type="duplicateValues" dxfId="0" priority="1761"/>
    <cfRule type="duplicateValues" dxfId="0" priority="1818"/>
  </conditionalFormatting>
  <conditionalFormatting sqref="D51">
    <cfRule type="duplicateValues" dxfId="0" priority="1533"/>
    <cfRule type="duplicateValues" dxfId="0" priority="1590"/>
  </conditionalFormatting>
  <conditionalFormatting sqref="E51">
    <cfRule type="duplicateValues" dxfId="0" priority="1419"/>
    <cfRule type="duplicateValues" dxfId="0" priority="1476"/>
  </conditionalFormatting>
  <conditionalFormatting sqref="F51">
    <cfRule type="duplicateValues" dxfId="0" priority="740"/>
    <cfRule type="duplicateValues" dxfId="0" priority="798"/>
  </conditionalFormatting>
  <conditionalFormatting sqref="G51">
    <cfRule type="duplicateValues" dxfId="0" priority="625"/>
    <cfRule type="duplicateValues" dxfId="0" priority="682"/>
  </conditionalFormatting>
  <conditionalFormatting sqref="H51">
    <cfRule type="duplicateValues" dxfId="0" priority="1874"/>
    <cfRule type="duplicateValues" dxfId="0" priority="1930"/>
  </conditionalFormatting>
  <conditionalFormatting sqref="I51">
    <cfRule type="duplicateValues" dxfId="0" priority="511"/>
    <cfRule type="duplicateValues" dxfId="0" priority="568"/>
  </conditionalFormatting>
  <conditionalFormatting sqref="J51">
    <cfRule type="duplicateValues" dxfId="0" priority="281"/>
    <cfRule type="duplicateValues" dxfId="0" priority="282"/>
  </conditionalFormatting>
  <conditionalFormatting sqref="K51">
    <cfRule type="duplicateValues" dxfId="0" priority="23"/>
    <cfRule type="duplicateValues" dxfId="0" priority="24"/>
  </conditionalFormatting>
  <conditionalFormatting sqref="L51">
    <cfRule type="duplicateValues" dxfId="0" priority="386"/>
    <cfRule type="duplicateValues" dxfId="0" priority="444"/>
  </conditionalFormatting>
  <conditionalFormatting sqref="B52">
    <cfRule type="duplicateValues" dxfId="0" priority="1703"/>
    <cfRule type="duplicateValues" dxfId="0" priority="1646"/>
  </conditionalFormatting>
  <conditionalFormatting sqref="C52">
    <cfRule type="duplicateValues" dxfId="0" priority="1760"/>
    <cfRule type="duplicateValues" dxfId="0" priority="1817"/>
  </conditionalFormatting>
  <conditionalFormatting sqref="D52">
    <cfRule type="duplicateValues" dxfId="0" priority="1532"/>
    <cfRule type="duplicateValues" dxfId="0" priority="1589"/>
  </conditionalFormatting>
  <conditionalFormatting sqref="E52">
    <cfRule type="duplicateValues" dxfId="0" priority="1418"/>
    <cfRule type="duplicateValues" dxfId="0" priority="1475"/>
  </conditionalFormatting>
  <conditionalFormatting sqref="F52">
    <cfRule type="duplicateValues" dxfId="0" priority="739"/>
    <cfRule type="duplicateValues" dxfId="0" priority="797"/>
  </conditionalFormatting>
  <conditionalFormatting sqref="G52">
    <cfRule type="duplicateValues" dxfId="0" priority="624"/>
    <cfRule type="duplicateValues" dxfId="0" priority="681"/>
  </conditionalFormatting>
  <conditionalFormatting sqref="H52">
    <cfRule type="duplicateValues" dxfId="0" priority="1873"/>
    <cfRule type="duplicateValues" dxfId="0" priority="1929"/>
  </conditionalFormatting>
  <conditionalFormatting sqref="I52">
    <cfRule type="duplicateValues" dxfId="0" priority="510"/>
    <cfRule type="duplicateValues" dxfId="0" priority="567"/>
  </conditionalFormatting>
  <conditionalFormatting sqref="J52">
    <cfRule type="duplicateValues" dxfId="0" priority="279"/>
    <cfRule type="duplicateValues" dxfId="0" priority="280"/>
  </conditionalFormatting>
  <conditionalFormatting sqref="K52">
    <cfRule type="duplicateValues" dxfId="0" priority="21"/>
    <cfRule type="duplicateValues" dxfId="0" priority="22"/>
  </conditionalFormatting>
  <conditionalFormatting sqref="L52">
    <cfRule type="duplicateValues" dxfId="0" priority="385"/>
    <cfRule type="duplicateValues" dxfId="0" priority="443"/>
  </conditionalFormatting>
  <conditionalFormatting sqref="B53">
    <cfRule type="duplicateValues" dxfId="0" priority="1702"/>
    <cfRule type="duplicateValues" dxfId="0" priority="1645"/>
  </conditionalFormatting>
  <conditionalFormatting sqref="C53">
    <cfRule type="duplicateValues" dxfId="0" priority="1759"/>
    <cfRule type="duplicateValues" dxfId="0" priority="1816"/>
  </conditionalFormatting>
  <conditionalFormatting sqref="D53">
    <cfRule type="duplicateValues" dxfId="0" priority="1531"/>
    <cfRule type="duplicateValues" dxfId="0" priority="1588"/>
  </conditionalFormatting>
  <conditionalFormatting sqref="E53">
    <cfRule type="duplicateValues" dxfId="0" priority="1417"/>
    <cfRule type="duplicateValues" dxfId="0" priority="1474"/>
  </conditionalFormatting>
  <conditionalFormatting sqref="F53">
    <cfRule type="duplicateValues" dxfId="0" priority="738"/>
    <cfRule type="duplicateValues" dxfId="0" priority="796"/>
  </conditionalFormatting>
  <conditionalFormatting sqref="G53">
    <cfRule type="duplicateValues" dxfId="0" priority="623"/>
    <cfRule type="duplicateValues" dxfId="0" priority="680"/>
  </conditionalFormatting>
  <conditionalFormatting sqref="H53">
    <cfRule type="duplicateValues" dxfId="0" priority="1872"/>
    <cfRule type="duplicateValues" dxfId="0" priority="1928"/>
  </conditionalFormatting>
  <conditionalFormatting sqref="I53">
    <cfRule type="duplicateValues" dxfId="0" priority="509"/>
    <cfRule type="duplicateValues" dxfId="0" priority="566"/>
  </conditionalFormatting>
  <conditionalFormatting sqref="J53">
    <cfRule type="duplicateValues" dxfId="0" priority="277"/>
    <cfRule type="duplicateValues" dxfId="0" priority="278"/>
  </conditionalFormatting>
  <conditionalFormatting sqref="K53">
    <cfRule type="duplicateValues" dxfId="0" priority="19"/>
    <cfRule type="duplicateValues" dxfId="0" priority="20"/>
  </conditionalFormatting>
  <conditionalFormatting sqref="L53">
    <cfRule type="duplicateValues" dxfId="0" priority="384"/>
    <cfRule type="duplicateValues" dxfId="0" priority="442"/>
  </conditionalFormatting>
  <conditionalFormatting sqref="B54">
    <cfRule type="duplicateValues" dxfId="0" priority="1701"/>
    <cfRule type="duplicateValues" dxfId="0" priority="1644"/>
  </conditionalFormatting>
  <conditionalFormatting sqref="C54">
    <cfRule type="duplicateValues" dxfId="0" priority="1758"/>
    <cfRule type="duplicateValues" dxfId="0" priority="1815"/>
  </conditionalFormatting>
  <conditionalFormatting sqref="D54">
    <cfRule type="duplicateValues" dxfId="0" priority="1530"/>
    <cfRule type="duplicateValues" dxfId="0" priority="1587"/>
  </conditionalFormatting>
  <conditionalFormatting sqref="E54">
    <cfRule type="duplicateValues" dxfId="0" priority="1416"/>
    <cfRule type="duplicateValues" dxfId="0" priority="1473"/>
  </conditionalFormatting>
  <conditionalFormatting sqref="F54">
    <cfRule type="duplicateValues" dxfId="0" priority="737"/>
    <cfRule type="duplicateValues" dxfId="0" priority="795"/>
  </conditionalFormatting>
  <conditionalFormatting sqref="G54">
    <cfRule type="duplicateValues" dxfId="0" priority="622"/>
    <cfRule type="duplicateValues" dxfId="0" priority="679"/>
  </conditionalFormatting>
  <conditionalFormatting sqref="H54">
    <cfRule type="duplicateValues" dxfId="0" priority="1871"/>
    <cfRule type="duplicateValues" dxfId="0" priority="1927"/>
  </conditionalFormatting>
  <conditionalFormatting sqref="I54">
    <cfRule type="duplicateValues" dxfId="0" priority="508"/>
    <cfRule type="duplicateValues" dxfId="0" priority="565"/>
  </conditionalFormatting>
  <conditionalFormatting sqref="J54">
    <cfRule type="duplicateValues" dxfId="0" priority="275"/>
    <cfRule type="duplicateValues" dxfId="0" priority="276"/>
  </conditionalFormatting>
  <conditionalFormatting sqref="K54">
    <cfRule type="duplicateValues" dxfId="0" priority="17"/>
    <cfRule type="duplicateValues" dxfId="0" priority="18"/>
  </conditionalFormatting>
  <conditionalFormatting sqref="L54">
    <cfRule type="duplicateValues" dxfId="0" priority="383"/>
    <cfRule type="duplicateValues" dxfId="0" priority="441"/>
  </conditionalFormatting>
  <conditionalFormatting sqref="B55">
    <cfRule type="duplicateValues" dxfId="0" priority="1700"/>
    <cfRule type="duplicateValues" dxfId="0" priority="1643"/>
  </conditionalFormatting>
  <conditionalFormatting sqref="C55">
    <cfRule type="duplicateValues" dxfId="0" priority="1757"/>
    <cfRule type="duplicateValues" dxfId="0" priority="1814"/>
  </conditionalFormatting>
  <conditionalFormatting sqref="D55">
    <cfRule type="duplicateValues" dxfId="0" priority="1529"/>
    <cfRule type="duplicateValues" dxfId="0" priority="1586"/>
  </conditionalFormatting>
  <conditionalFormatting sqref="E55">
    <cfRule type="duplicateValues" dxfId="0" priority="1415"/>
    <cfRule type="duplicateValues" dxfId="0" priority="1472"/>
  </conditionalFormatting>
  <conditionalFormatting sqref="F55">
    <cfRule type="duplicateValues" dxfId="0" priority="736"/>
    <cfRule type="duplicateValues" dxfId="0" priority="794"/>
  </conditionalFormatting>
  <conditionalFormatting sqref="G55">
    <cfRule type="duplicateValues" dxfId="0" priority="621"/>
    <cfRule type="duplicateValues" dxfId="0" priority="678"/>
  </conditionalFormatting>
  <conditionalFormatting sqref="H55">
    <cfRule type="duplicateValues" dxfId="0" priority="1870"/>
    <cfRule type="duplicateValues" dxfId="0" priority="1926"/>
  </conditionalFormatting>
  <conditionalFormatting sqref="I55">
    <cfRule type="duplicateValues" dxfId="0" priority="507"/>
    <cfRule type="duplicateValues" dxfId="0" priority="564"/>
  </conditionalFormatting>
  <conditionalFormatting sqref="J55">
    <cfRule type="duplicateValues" dxfId="0" priority="273"/>
    <cfRule type="duplicateValues" dxfId="0" priority="274"/>
  </conditionalFormatting>
  <conditionalFormatting sqref="K55">
    <cfRule type="duplicateValues" dxfId="0" priority="15"/>
    <cfRule type="duplicateValues" dxfId="0" priority="16"/>
  </conditionalFormatting>
  <conditionalFormatting sqref="L55">
    <cfRule type="duplicateValues" dxfId="0" priority="382"/>
    <cfRule type="duplicateValues" dxfId="0" priority="440"/>
  </conditionalFormatting>
  <conditionalFormatting sqref="B56">
    <cfRule type="duplicateValues" dxfId="0" priority="1699"/>
    <cfRule type="duplicateValues" dxfId="0" priority="1642"/>
  </conditionalFormatting>
  <conditionalFormatting sqref="C56">
    <cfRule type="duplicateValues" dxfId="0" priority="1756"/>
    <cfRule type="duplicateValues" dxfId="0" priority="1813"/>
  </conditionalFormatting>
  <conditionalFormatting sqref="D56">
    <cfRule type="duplicateValues" dxfId="0" priority="1528"/>
    <cfRule type="duplicateValues" dxfId="0" priority="1585"/>
  </conditionalFormatting>
  <conditionalFormatting sqref="E56">
    <cfRule type="duplicateValues" dxfId="0" priority="1414"/>
    <cfRule type="duplicateValues" dxfId="0" priority="1471"/>
  </conditionalFormatting>
  <conditionalFormatting sqref="F56">
    <cfRule type="duplicateValues" dxfId="0" priority="735"/>
    <cfRule type="duplicateValues" dxfId="0" priority="793"/>
  </conditionalFormatting>
  <conditionalFormatting sqref="G56">
    <cfRule type="duplicateValues" dxfId="0" priority="620"/>
    <cfRule type="duplicateValues" dxfId="0" priority="677"/>
  </conditionalFormatting>
  <conditionalFormatting sqref="H56">
    <cfRule type="duplicateValues" dxfId="0" priority="1869"/>
    <cfRule type="duplicateValues" dxfId="0" priority="1925"/>
  </conditionalFormatting>
  <conditionalFormatting sqref="I56">
    <cfRule type="duplicateValues" dxfId="0" priority="506"/>
    <cfRule type="duplicateValues" dxfId="0" priority="563"/>
  </conditionalFormatting>
  <conditionalFormatting sqref="J56">
    <cfRule type="duplicateValues" dxfId="0" priority="271"/>
    <cfRule type="duplicateValues" dxfId="0" priority="272"/>
  </conditionalFormatting>
  <conditionalFormatting sqref="K56">
    <cfRule type="duplicateValues" dxfId="0" priority="13"/>
    <cfRule type="duplicateValues" dxfId="0" priority="14"/>
  </conditionalFormatting>
  <conditionalFormatting sqref="L56">
    <cfRule type="duplicateValues" dxfId="0" priority="381"/>
    <cfRule type="duplicateValues" dxfId="0" priority="439"/>
  </conditionalFormatting>
  <conditionalFormatting sqref="B57">
    <cfRule type="duplicateValues" dxfId="0" priority="1698"/>
    <cfRule type="duplicateValues" dxfId="0" priority="1641"/>
  </conditionalFormatting>
  <conditionalFormatting sqref="C57">
    <cfRule type="duplicateValues" dxfId="0" priority="1755"/>
    <cfRule type="duplicateValues" dxfId="0" priority="1812"/>
  </conditionalFormatting>
  <conditionalFormatting sqref="D57">
    <cfRule type="duplicateValues" dxfId="0" priority="1527"/>
    <cfRule type="duplicateValues" dxfId="0" priority="1584"/>
  </conditionalFormatting>
  <conditionalFormatting sqref="E57">
    <cfRule type="duplicateValues" dxfId="0" priority="1413"/>
    <cfRule type="duplicateValues" dxfId="0" priority="1470"/>
  </conditionalFormatting>
  <conditionalFormatting sqref="F57">
    <cfRule type="duplicateValues" dxfId="0" priority="734"/>
    <cfRule type="duplicateValues" dxfId="0" priority="792"/>
  </conditionalFormatting>
  <conditionalFormatting sqref="G57">
    <cfRule type="duplicateValues" dxfId="0" priority="619"/>
    <cfRule type="duplicateValues" dxfId="0" priority="676"/>
  </conditionalFormatting>
  <conditionalFormatting sqref="H57">
    <cfRule type="duplicateValues" dxfId="0" priority="1868"/>
    <cfRule type="duplicateValues" dxfId="0" priority="1924"/>
  </conditionalFormatting>
  <conditionalFormatting sqref="I57">
    <cfRule type="duplicateValues" dxfId="0" priority="505"/>
    <cfRule type="duplicateValues" dxfId="0" priority="562"/>
  </conditionalFormatting>
  <conditionalFormatting sqref="J57">
    <cfRule type="duplicateValues" dxfId="0" priority="269"/>
    <cfRule type="duplicateValues" dxfId="0" priority="270"/>
  </conditionalFormatting>
  <conditionalFormatting sqref="K57">
    <cfRule type="duplicateValues" dxfId="0" priority="11"/>
    <cfRule type="duplicateValues" dxfId="0" priority="12"/>
  </conditionalFormatting>
  <conditionalFormatting sqref="L57">
    <cfRule type="duplicateValues" dxfId="0" priority="380"/>
    <cfRule type="duplicateValues" dxfId="0" priority="438"/>
  </conditionalFormatting>
  <conditionalFormatting sqref="B58">
    <cfRule type="duplicateValues" dxfId="0" priority="1697"/>
    <cfRule type="duplicateValues" dxfId="0" priority="1640"/>
  </conditionalFormatting>
  <conditionalFormatting sqref="C58">
    <cfRule type="duplicateValues" dxfId="0" priority="1754"/>
    <cfRule type="duplicateValues" dxfId="0" priority="1811"/>
  </conditionalFormatting>
  <conditionalFormatting sqref="D58">
    <cfRule type="duplicateValues" dxfId="0" priority="1526"/>
    <cfRule type="duplicateValues" dxfId="0" priority="1583"/>
  </conditionalFormatting>
  <conditionalFormatting sqref="E58">
    <cfRule type="duplicateValues" dxfId="0" priority="1412"/>
    <cfRule type="duplicateValues" dxfId="0" priority="1469"/>
  </conditionalFormatting>
  <conditionalFormatting sqref="F58">
    <cfRule type="duplicateValues" dxfId="0" priority="733"/>
    <cfRule type="duplicateValues" dxfId="0" priority="791"/>
  </conditionalFormatting>
  <conditionalFormatting sqref="G58">
    <cfRule type="duplicateValues" dxfId="0" priority="618"/>
    <cfRule type="duplicateValues" dxfId="0" priority="675"/>
  </conditionalFormatting>
  <conditionalFormatting sqref="H58">
    <cfRule type="duplicateValues" dxfId="0" priority="1867"/>
    <cfRule type="duplicateValues" dxfId="0" priority="1923"/>
  </conditionalFormatting>
  <conditionalFormatting sqref="I58">
    <cfRule type="duplicateValues" dxfId="0" priority="504"/>
    <cfRule type="duplicateValues" dxfId="0" priority="561"/>
  </conditionalFormatting>
  <conditionalFormatting sqref="J58">
    <cfRule type="duplicateValues" dxfId="0" priority="267"/>
    <cfRule type="duplicateValues" dxfId="0" priority="268"/>
  </conditionalFormatting>
  <conditionalFormatting sqref="K58">
    <cfRule type="duplicateValues" dxfId="0" priority="1"/>
    <cfRule type="duplicateValues" dxfId="0" priority="2"/>
  </conditionalFormatting>
  <conditionalFormatting sqref="L58">
    <cfRule type="duplicateValues" dxfId="0" priority="379"/>
    <cfRule type="duplicateValues" dxfId="0" priority="437"/>
  </conditionalFormatting>
  <conditionalFormatting sqref="B59">
    <cfRule type="duplicateValues" dxfId="0" priority="1696"/>
    <cfRule type="duplicateValues" dxfId="0" priority="1639"/>
  </conditionalFormatting>
  <conditionalFormatting sqref="C59">
    <cfRule type="duplicateValues" dxfId="0" priority="1753"/>
    <cfRule type="duplicateValues" dxfId="0" priority="1810"/>
  </conditionalFormatting>
  <conditionalFormatting sqref="D59">
    <cfRule type="duplicateValues" dxfId="0" priority="1525"/>
    <cfRule type="duplicateValues" dxfId="0" priority="1582"/>
  </conditionalFormatting>
  <conditionalFormatting sqref="E59">
    <cfRule type="duplicateValues" dxfId="0" priority="1411"/>
    <cfRule type="duplicateValues" dxfId="0" priority="1468"/>
  </conditionalFormatting>
  <conditionalFormatting sqref="F59">
    <cfRule type="duplicateValues" dxfId="0" priority="732"/>
    <cfRule type="duplicateValues" dxfId="0" priority="790"/>
  </conditionalFormatting>
  <conditionalFormatting sqref="G59">
    <cfRule type="duplicateValues" dxfId="0" priority="617"/>
    <cfRule type="duplicateValues" dxfId="0" priority="674"/>
  </conditionalFormatting>
  <conditionalFormatting sqref="H59">
    <cfRule type="duplicateValues" dxfId="0" priority="1866"/>
    <cfRule type="duplicateValues" dxfId="0" priority="1922"/>
  </conditionalFormatting>
  <conditionalFormatting sqref="I59">
    <cfRule type="duplicateValues" dxfId="0" priority="503"/>
    <cfRule type="duplicateValues" dxfId="0" priority="560"/>
  </conditionalFormatting>
  <conditionalFormatting sqref="J59">
    <cfRule type="duplicateValues" dxfId="0" priority="265"/>
    <cfRule type="duplicateValues" dxfId="0" priority="266"/>
  </conditionalFormatting>
  <conditionalFormatting sqref="K59">
    <cfRule type="duplicateValues" dxfId="0" priority="7"/>
    <cfRule type="duplicateValues" dxfId="0" priority="8"/>
  </conditionalFormatting>
  <conditionalFormatting sqref="L59">
    <cfRule type="duplicateValues" dxfId="0" priority="378"/>
    <cfRule type="duplicateValues" dxfId="0" priority="436"/>
  </conditionalFormatting>
  <conditionalFormatting sqref="B60">
    <cfRule type="duplicateValues" dxfId="0" priority="1695"/>
    <cfRule type="duplicateValues" dxfId="0" priority="1638"/>
  </conditionalFormatting>
  <conditionalFormatting sqref="C60">
    <cfRule type="duplicateValues" dxfId="0" priority="1752"/>
    <cfRule type="duplicateValues" dxfId="0" priority="1809"/>
  </conditionalFormatting>
  <conditionalFormatting sqref="D60">
    <cfRule type="duplicateValues" dxfId="0" priority="1524"/>
    <cfRule type="duplicateValues" dxfId="0" priority="1581"/>
  </conditionalFormatting>
  <conditionalFormatting sqref="E60">
    <cfRule type="duplicateValues" dxfId="0" priority="1410"/>
    <cfRule type="duplicateValues" dxfId="0" priority="1467"/>
  </conditionalFormatting>
  <conditionalFormatting sqref="F60">
    <cfRule type="duplicateValues" dxfId="0" priority="731"/>
    <cfRule type="duplicateValues" dxfId="0" priority="789"/>
  </conditionalFormatting>
  <conditionalFormatting sqref="G60">
    <cfRule type="duplicateValues" dxfId="0" priority="616"/>
    <cfRule type="duplicateValues" dxfId="0" priority="673"/>
  </conditionalFormatting>
  <conditionalFormatting sqref="H60">
    <cfRule type="duplicateValues" dxfId="0" priority="1865"/>
    <cfRule type="duplicateValues" dxfId="0" priority="1921"/>
  </conditionalFormatting>
  <conditionalFormatting sqref="I60">
    <cfRule type="duplicateValues" dxfId="0" priority="502"/>
    <cfRule type="duplicateValues" dxfId="0" priority="559"/>
  </conditionalFormatting>
  <conditionalFormatting sqref="J60">
    <cfRule type="duplicateValues" dxfId="0" priority="263"/>
    <cfRule type="duplicateValues" dxfId="0" priority="264"/>
  </conditionalFormatting>
  <conditionalFormatting sqref="K60">
    <cfRule type="duplicateValues" dxfId="0" priority="5"/>
    <cfRule type="duplicateValues" dxfId="0" priority="6"/>
  </conditionalFormatting>
  <conditionalFormatting sqref="L60">
    <cfRule type="duplicateValues" dxfId="0" priority="377"/>
    <cfRule type="duplicateValues" dxfId="0" priority="435"/>
  </conditionalFormatting>
  <conditionalFormatting sqref="B61">
    <cfRule type="duplicateValues" dxfId="0" priority="1694"/>
    <cfRule type="duplicateValues" dxfId="0" priority="1637"/>
  </conditionalFormatting>
  <conditionalFormatting sqref="C61">
    <cfRule type="duplicateValues" dxfId="0" priority="1751"/>
    <cfRule type="duplicateValues" dxfId="0" priority="1808"/>
  </conditionalFormatting>
  <conditionalFormatting sqref="D61">
    <cfRule type="duplicateValues" dxfId="0" priority="1523"/>
    <cfRule type="duplicateValues" dxfId="0" priority="1580"/>
  </conditionalFormatting>
  <conditionalFormatting sqref="E61">
    <cfRule type="duplicateValues" dxfId="0" priority="1409"/>
    <cfRule type="duplicateValues" dxfId="0" priority="1466"/>
  </conditionalFormatting>
  <conditionalFormatting sqref="F61">
    <cfRule type="duplicateValues" dxfId="0" priority="730"/>
    <cfRule type="duplicateValues" dxfId="0" priority="788"/>
  </conditionalFormatting>
  <conditionalFormatting sqref="G61">
    <cfRule type="duplicateValues" dxfId="0" priority="153"/>
    <cfRule type="duplicateValues" dxfId="0" priority="154"/>
  </conditionalFormatting>
  <conditionalFormatting sqref="H61">
    <cfRule type="duplicateValues" dxfId="0" priority="151"/>
    <cfRule type="duplicateValues" dxfId="0" priority="152"/>
  </conditionalFormatting>
  <conditionalFormatting sqref="I61">
    <cfRule type="duplicateValues" dxfId="0" priority="149"/>
    <cfRule type="duplicateValues" dxfId="0" priority="150"/>
  </conditionalFormatting>
  <conditionalFormatting sqref="J61">
    <cfRule type="duplicateValues" dxfId="0" priority="147"/>
    <cfRule type="duplicateValues" dxfId="0" priority="148"/>
  </conditionalFormatting>
  <conditionalFormatting sqref="K61">
    <cfRule type="duplicateValues" dxfId="0" priority="3"/>
    <cfRule type="duplicateValues" dxfId="0" priority="4"/>
  </conditionalFormatting>
  <conditionalFormatting sqref="A62">
    <cfRule type="duplicateValues" dxfId="0" priority="118"/>
    <cfRule type="duplicateValues" dxfId="0" priority="117"/>
  </conditionalFormatting>
  <conditionalFormatting sqref="B62">
    <cfRule type="duplicateValues" dxfId="0" priority="120"/>
    <cfRule type="duplicateValues" dxfId="0" priority="119"/>
  </conditionalFormatting>
  <conditionalFormatting sqref="C62">
    <cfRule type="duplicateValues" dxfId="0" priority="123"/>
    <cfRule type="duplicateValues" dxfId="0" priority="124"/>
  </conditionalFormatting>
  <conditionalFormatting sqref="D62">
    <cfRule type="duplicateValues" dxfId="0" priority="125"/>
    <cfRule type="duplicateValues" dxfId="0" priority="126"/>
  </conditionalFormatting>
  <conditionalFormatting sqref="E62">
    <cfRule type="duplicateValues" dxfId="0" priority="127"/>
    <cfRule type="duplicateValues" dxfId="0" priority="128"/>
  </conditionalFormatting>
  <conditionalFormatting sqref="F62">
    <cfRule type="duplicateValues" dxfId="0" priority="139"/>
    <cfRule type="duplicateValues" dxfId="0" priority="140"/>
  </conditionalFormatting>
  <conditionalFormatting sqref="G62">
    <cfRule type="duplicateValues" dxfId="0" priority="141"/>
    <cfRule type="duplicateValues" dxfId="0" priority="142"/>
  </conditionalFormatting>
  <conditionalFormatting sqref="H62">
    <cfRule type="duplicateValues" dxfId="0" priority="155"/>
    <cfRule type="duplicateValues" dxfId="0" priority="156"/>
  </conditionalFormatting>
  <conditionalFormatting sqref="I62">
    <cfRule type="duplicateValues" dxfId="0" priority="157"/>
    <cfRule type="duplicateValues" dxfId="0" priority="158"/>
  </conditionalFormatting>
  <conditionalFormatting sqref="J62">
    <cfRule type="duplicateValues" dxfId="0" priority="145"/>
    <cfRule type="duplicateValues" dxfId="0" priority="146"/>
  </conditionalFormatting>
  <conditionalFormatting sqref="K62">
    <cfRule type="duplicateValues" dxfId="0" priority="9"/>
    <cfRule type="duplicateValues" dxfId="0" priority="10"/>
  </conditionalFormatting>
  <conditionalFormatting sqref="A63">
    <cfRule type="duplicateValues" dxfId="0" priority="1984"/>
    <cfRule type="duplicateValues" dxfId="0" priority="1977"/>
  </conditionalFormatting>
  <conditionalFormatting sqref="F63">
    <cfRule type="duplicateValues" dxfId="0" priority="729"/>
    <cfRule type="duplicateValues" dxfId="0" priority="787"/>
  </conditionalFormatting>
  <conditionalFormatting sqref="G63">
    <cfRule type="duplicateValues" dxfId="0" priority="615"/>
    <cfRule type="duplicateValues" dxfId="0" priority="672"/>
  </conditionalFormatting>
  <conditionalFormatting sqref="H63">
    <cfRule type="duplicateValues" dxfId="0" priority="165"/>
    <cfRule type="duplicateValues" dxfId="0" priority="166"/>
  </conditionalFormatting>
  <conditionalFormatting sqref="I63">
    <cfRule type="duplicateValues" dxfId="0" priority="501"/>
    <cfRule type="duplicateValues" dxfId="0" priority="558"/>
  </conditionalFormatting>
  <conditionalFormatting sqref="J63">
    <cfRule type="duplicateValues" dxfId="0" priority="261"/>
    <cfRule type="duplicateValues" dxfId="0" priority="262"/>
  </conditionalFormatting>
  <conditionalFormatting sqref="K63">
    <cfRule type="duplicateValues" dxfId="0" priority="491"/>
    <cfRule type="duplicateValues" dxfId="0" priority="494"/>
  </conditionalFormatting>
  <conditionalFormatting sqref="L63">
    <cfRule type="duplicateValues" dxfId="0" priority="375"/>
    <cfRule type="duplicateValues" dxfId="0" priority="433"/>
  </conditionalFormatting>
  <conditionalFormatting sqref="A64">
    <cfRule type="duplicateValues" dxfId="0" priority="1983"/>
    <cfRule type="duplicateValues" dxfId="0" priority="1976"/>
  </conditionalFormatting>
  <conditionalFormatting sqref="B64">
    <cfRule type="duplicateValues" dxfId="0" priority="1693"/>
    <cfRule type="duplicateValues" dxfId="0" priority="1636"/>
  </conditionalFormatting>
  <conditionalFormatting sqref="C64">
    <cfRule type="duplicateValues" dxfId="0" priority="1750"/>
    <cfRule type="duplicateValues" dxfId="0" priority="1807"/>
  </conditionalFormatting>
  <conditionalFormatting sqref="D64">
    <cfRule type="duplicateValues" dxfId="0" priority="1522"/>
    <cfRule type="duplicateValues" dxfId="0" priority="1579"/>
  </conditionalFormatting>
  <conditionalFormatting sqref="E64">
    <cfRule type="duplicateValues" dxfId="0" priority="1408"/>
    <cfRule type="duplicateValues" dxfId="0" priority="1465"/>
  </conditionalFormatting>
  <conditionalFormatting sqref="F64">
    <cfRule type="duplicateValues" dxfId="0" priority="728"/>
    <cfRule type="duplicateValues" dxfId="0" priority="786"/>
  </conditionalFormatting>
  <conditionalFormatting sqref="G64">
    <cfRule type="duplicateValues" dxfId="0" priority="614"/>
    <cfRule type="duplicateValues" dxfId="0" priority="671"/>
  </conditionalFormatting>
  <conditionalFormatting sqref="H64">
    <cfRule type="duplicateValues" dxfId="0" priority="1864"/>
    <cfRule type="duplicateValues" dxfId="0" priority="1920"/>
  </conditionalFormatting>
  <conditionalFormatting sqref="I64">
    <cfRule type="duplicateValues" dxfId="0" priority="500"/>
    <cfRule type="duplicateValues" dxfId="0" priority="557"/>
  </conditionalFormatting>
  <conditionalFormatting sqref="J64">
    <cfRule type="duplicateValues" dxfId="0" priority="496"/>
    <cfRule type="duplicateValues" dxfId="0" priority="498"/>
  </conditionalFormatting>
  <conditionalFormatting sqref="K64">
    <cfRule type="duplicateValues" dxfId="0" priority="490"/>
    <cfRule type="duplicateValues" dxfId="0" priority="493"/>
  </conditionalFormatting>
  <conditionalFormatting sqref="L64">
    <cfRule type="duplicateValues" dxfId="0" priority="374"/>
    <cfRule type="duplicateValues" dxfId="0" priority="432"/>
  </conditionalFormatting>
  <conditionalFormatting sqref="A65">
    <cfRule type="duplicateValues" dxfId="0" priority="1982"/>
    <cfRule type="duplicateValues" dxfId="0" priority="1975"/>
  </conditionalFormatting>
  <conditionalFormatting sqref="B65">
    <cfRule type="duplicateValues" dxfId="0" priority="1692"/>
    <cfRule type="duplicateValues" dxfId="0" priority="1635"/>
  </conditionalFormatting>
  <conditionalFormatting sqref="C65">
    <cfRule type="duplicateValues" dxfId="0" priority="1749"/>
    <cfRule type="duplicateValues" dxfId="0" priority="1806"/>
  </conditionalFormatting>
  <conditionalFormatting sqref="D65">
    <cfRule type="duplicateValues" dxfId="0" priority="1521"/>
    <cfRule type="duplicateValues" dxfId="0" priority="1578"/>
  </conditionalFormatting>
  <conditionalFormatting sqref="E65">
    <cfRule type="duplicateValues" dxfId="0" priority="1407"/>
    <cfRule type="duplicateValues" dxfId="0" priority="1464"/>
  </conditionalFormatting>
  <conditionalFormatting sqref="F65">
    <cfRule type="duplicateValues" dxfId="0" priority="727"/>
    <cfRule type="duplicateValues" dxfId="0" priority="785"/>
  </conditionalFormatting>
  <conditionalFormatting sqref="G65">
    <cfRule type="duplicateValues" dxfId="0" priority="613"/>
    <cfRule type="duplicateValues" dxfId="0" priority="670"/>
  </conditionalFormatting>
  <conditionalFormatting sqref="H65">
    <cfRule type="duplicateValues" dxfId="0" priority="1863"/>
    <cfRule type="duplicateValues" dxfId="0" priority="1919"/>
  </conditionalFormatting>
  <conditionalFormatting sqref="I65">
    <cfRule type="duplicateValues" dxfId="0" priority="499"/>
    <cfRule type="duplicateValues" dxfId="0" priority="556"/>
  </conditionalFormatting>
  <conditionalFormatting sqref="J65">
    <cfRule type="duplicateValues" dxfId="0" priority="495"/>
    <cfRule type="duplicateValues" dxfId="0" priority="497"/>
  </conditionalFormatting>
  <conditionalFormatting sqref="K65">
    <cfRule type="duplicateValues" dxfId="0" priority="489"/>
    <cfRule type="duplicateValues" dxfId="0" priority="492"/>
  </conditionalFormatting>
  <conditionalFormatting sqref="L65">
    <cfRule type="duplicateValues" dxfId="0" priority="373"/>
    <cfRule type="duplicateValues" dxfId="0" priority="431"/>
  </conditionalFormatting>
  <conditionalFormatting sqref="A4:A11">
    <cfRule type="duplicateValues" dxfId="0" priority="1988"/>
    <cfRule type="duplicateValues" dxfId="0" priority="1981"/>
  </conditionalFormatting>
  <conditionalFormatting sqref="A13:A22">
    <cfRule type="duplicateValues" dxfId="0" priority="1987"/>
    <cfRule type="duplicateValues" dxfId="0" priority="1980"/>
  </conditionalFormatting>
  <conditionalFormatting sqref="A24:A43">
    <cfRule type="duplicateValues" dxfId="0" priority="1986"/>
    <cfRule type="duplicateValues" dxfId="0" priority="1979"/>
  </conditionalFormatting>
  <conditionalFormatting sqref="A45:A61">
    <cfRule type="duplicateValues" dxfId="0" priority="1985"/>
    <cfRule type="duplicateValues" dxfId="0" priority="1978"/>
  </conditionalFormatting>
  <conditionalFormatting sqref="L61:L62">
    <cfRule type="duplicateValues" dxfId="0" priority="376"/>
    <cfRule type="duplicateValues" dxfId="0" priority="434"/>
  </conditionalFormatting>
  <conditionalFormatting sqref="A3:J3 L3">
    <cfRule type="duplicateValues" dxfId="0" priority="1989"/>
    <cfRule type="duplicateValues" dxfId="0" priority="1990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5"/>
  <sheetViews>
    <sheetView topLeftCell="A37" workbookViewId="0">
      <selection activeCell="N43" sqref="N43"/>
    </sheetView>
  </sheetViews>
  <sheetFormatPr defaultColWidth="8" defaultRowHeight="12.5"/>
  <cols>
    <col min="1" max="1" width="6.72727272727273" style="89" customWidth="1"/>
    <col min="2" max="2" width="11.1818181818182" style="89" customWidth="1"/>
    <col min="3" max="3" width="11.1818181818182" style="82" customWidth="1"/>
    <col min="4" max="5" width="11.1818181818182" style="89" customWidth="1"/>
    <col min="6" max="6" width="11.1818181818182" style="82" customWidth="1"/>
    <col min="7" max="7" width="11.1818181818182" style="89" customWidth="1"/>
    <col min="8" max="11" width="11.1818181818182" style="82" customWidth="1"/>
    <col min="12" max="12" width="5.87272727272727" style="89" customWidth="1"/>
    <col min="13" max="16384" width="8" style="82"/>
  </cols>
  <sheetData>
    <row r="1" s="82" customFormat="1" ht="40" customHeight="1" spans="1:12">
      <c r="A1" s="90" t="s">
        <v>549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</row>
    <row r="2" s="83" customFormat="1" ht="25" customHeight="1" spans="1:12">
      <c r="A2" s="91" t="s">
        <v>550</v>
      </c>
      <c r="B2" s="91"/>
      <c r="C2" s="91"/>
      <c r="D2" s="91"/>
      <c r="E2" s="92"/>
      <c r="F2" s="93" t="s">
        <v>176</v>
      </c>
      <c r="G2" s="93"/>
      <c r="H2" s="93"/>
      <c r="I2" s="93"/>
      <c r="J2" s="93"/>
      <c r="K2" s="93"/>
      <c r="L2" s="93"/>
    </row>
    <row r="3" s="84" customFormat="1" ht="55" customHeight="1" spans="1:12">
      <c r="A3" s="94" t="s">
        <v>31</v>
      </c>
      <c r="B3" s="94" t="s">
        <v>32</v>
      </c>
      <c r="C3" s="94" t="s">
        <v>331</v>
      </c>
      <c r="D3" s="94" t="s">
        <v>332</v>
      </c>
      <c r="E3" s="94" t="s">
        <v>412</v>
      </c>
      <c r="F3" s="94" t="s">
        <v>36</v>
      </c>
      <c r="G3" s="94" t="s">
        <v>37</v>
      </c>
      <c r="H3" s="94" t="s">
        <v>38</v>
      </c>
      <c r="I3" s="94" t="s">
        <v>39</v>
      </c>
      <c r="J3" s="94" t="s">
        <v>40</v>
      </c>
      <c r="K3" s="94" t="s">
        <v>551</v>
      </c>
      <c r="L3" s="94" t="s">
        <v>42</v>
      </c>
    </row>
    <row r="4" s="82" customFormat="1" ht="25" customHeight="1" spans="1:12">
      <c r="A4" s="95" t="s">
        <v>181</v>
      </c>
      <c r="B4" s="65" t="s">
        <v>552</v>
      </c>
      <c r="C4" s="65" t="s">
        <v>553</v>
      </c>
      <c r="D4" s="65" t="s">
        <v>77</v>
      </c>
      <c r="E4" s="65" t="s">
        <v>552</v>
      </c>
      <c r="F4" s="65">
        <v>1</v>
      </c>
      <c r="G4" s="65" t="s">
        <v>5</v>
      </c>
      <c r="H4" s="65">
        <v>1</v>
      </c>
      <c r="I4" s="99">
        <v>605</v>
      </c>
      <c r="J4" s="99">
        <f t="shared" ref="J4:J43" si="0">H4*I4</f>
        <v>605</v>
      </c>
      <c r="K4" s="98" t="s">
        <v>184</v>
      </c>
      <c r="L4" s="95"/>
    </row>
    <row r="5" s="82" customFormat="1" ht="25" customHeight="1" spans="1:12">
      <c r="A5" s="95" t="s">
        <v>185</v>
      </c>
      <c r="B5" s="65" t="s">
        <v>554</v>
      </c>
      <c r="C5" s="65" t="s">
        <v>553</v>
      </c>
      <c r="D5" s="65" t="s">
        <v>101</v>
      </c>
      <c r="E5" s="65" t="s">
        <v>554</v>
      </c>
      <c r="F5" s="65">
        <v>1</v>
      </c>
      <c r="G5" s="65" t="s">
        <v>5</v>
      </c>
      <c r="H5" s="65">
        <v>1</v>
      </c>
      <c r="I5" s="99">
        <v>605</v>
      </c>
      <c r="J5" s="99">
        <f t="shared" si="0"/>
        <v>605</v>
      </c>
      <c r="K5" s="98" t="s">
        <v>184</v>
      </c>
      <c r="L5" s="95"/>
    </row>
    <row r="6" s="82" customFormat="1" ht="25" customHeight="1" spans="1:12">
      <c r="A6" s="95" t="s">
        <v>187</v>
      </c>
      <c r="B6" s="65" t="s">
        <v>555</v>
      </c>
      <c r="C6" s="65" t="s">
        <v>553</v>
      </c>
      <c r="D6" s="65" t="s">
        <v>74</v>
      </c>
      <c r="E6" s="65" t="s">
        <v>555</v>
      </c>
      <c r="F6" s="65">
        <v>1</v>
      </c>
      <c r="G6" s="65" t="s">
        <v>5</v>
      </c>
      <c r="H6" s="65">
        <v>1</v>
      </c>
      <c r="I6" s="99">
        <v>605</v>
      </c>
      <c r="J6" s="99">
        <f t="shared" si="0"/>
        <v>605</v>
      </c>
      <c r="K6" s="98" t="s">
        <v>184</v>
      </c>
      <c r="L6" s="95"/>
    </row>
    <row r="7" s="82" customFormat="1" ht="25" customHeight="1" spans="1:12">
      <c r="A7" s="95" t="s">
        <v>189</v>
      </c>
      <c r="B7" s="95" t="s">
        <v>556</v>
      </c>
      <c r="C7" s="95" t="s">
        <v>557</v>
      </c>
      <c r="D7" s="65" t="s">
        <v>101</v>
      </c>
      <c r="E7" s="95" t="s">
        <v>556</v>
      </c>
      <c r="F7" s="65">
        <v>1</v>
      </c>
      <c r="G7" s="65" t="s">
        <v>5</v>
      </c>
      <c r="H7" s="65">
        <v>1</v>
      </c>
      <c r="I7" s="99">
        <v>605</v>
      </c>
      <c r="J7" s="99">
        <f t="shared" si="0"/>
        <v>605</v>
      </c>
      <c r="K7" s="98" t="s">
        <v>184</v>
      </c>
      <c r="L7" s="95"/>
    </row>
    <row r="8" s="82" customFormat="1" ht="25" customHeight="1" spans="1:12">
      <c r="A8" s="95" t="s">
        <v>192</v>
      </c>
      <c r="B8" s="65" t="s">
        <v>558</v>
      </c>
      <c r="C8" s="95" t="s">
        <v>559</v>
      </c>
      <c r="D8" s="65" t="s">
        <v>95</v>
      </c>
      <c r="E8" s="65" t="s">
        <v>558</v>
      </c>
      <c r="F8" s="65">
        <v>1</v>
      </c>
      <c r="G8" s="65" t="s">
        <v>5</v>
      </c>
      <c r="H8" s="65">
        <v>1</v>
      </c>
      <c r="I8" s="99">
        <v>605</v>
      </c>
      <c r="J8" s="99">
        <f t="shared" si="0"/>
        <v>605</v>
      </c>
      <c r="K8" s="98" t="s">
        <v>184</v>
      </c>
      <c r="L8" s="95"/>
    </row>
    <row r="9" s="82" customFormat="1" ht="25" customHeight="1" spans="1:12">
      <c r="A9" s="95" t="s">
        <v>195</v>
      </c>
      <c r="B9" s="65" t="s">
        <v>560</v>
      </c>
      <c r="C9" s="95" t="s">
        <v>559</v>
      </c>
      <c r="D9" s="65" t="s">
        <v>105</v>
      </c>
      <c r="E9" s="65" t="s">
        <v>560</v>
      </c>
      <c r="F9" s="65">
        <v>1</v>
      </c>
      <c r="G9" s="65" t="s">
        <v>5</v>
      </c>
      <c r="H9" s="65">
        <v>1</v>
      </c>
      <c r="I9" s="99">
        <v>605</v>
      </c>
      <c r="J9" s="99">
        <f t="shared" si="0"/>
        <v>605</v>
      </c>
      <c r="K9" s="98" t="s">
        <v>184</v>
      </c>
      <c r="L9" s="95"/>
    </row>
    <row r="10" s="82" customFormat="1" ht="25" customHeight="1" spans="1:12">
      <c r="A10" s="95" t="s">
        <v>197</v>
      </c>
      <c r="B10" s="65" t="s">
        <v>561</v>
      </c>
      <c r="C10" s="65" t="s">
        <v>559</v>
      </c>
      <c r="D10" s="65" t="s">
        <v>89</v>
      </c>
      <c r="E10" s="65" t="s">
        <v>561</v>
      </c>
      <c r="F10" s="65">
        <v>1</v>
      </c>
      <c r="G10" s="65" t="s">
        <v>5</v>
      </c>
      <c r="H10" s="65">
        <v>1</v>
      </c>
      <c r="I10" s="99">
        <v>605</v>
      </c>
      <c r="J10" s="99">
        <f t="shared" si="0"/>
        <v>605</v>
      </c>
      <c r="K10" s="98" t="s">
        <v>184</v>
      </c>
      <c r="L10" s="95"/>
    </row>
    <row r="11" s="85" customFormat="1" ht="25" customHeight="1" spans="1:12">
      <c r="A11" s="95" t="s">
        <v>199</v>
      </c>
      <c r="B11" s="96" t="s">
        <v>562</v>
      </c>
      <c r="C11" s="65" t="s">
        <v>559</v>
      </c>
      <c r="D11" s="65" t="s">
        <v>89</v>
      </c>
      <c r="E11" s="96" t="s">
        <v>562</v>
      </c>
      <c r="F11" s="65">
        <v>1</v>
      </c>
      <c r="G11" s="65" t="s">
        <v>5</v>
      </c>
      <c r="H11" s="65">
        <v>1</v>
      </c>
      <c r="I11" s="99">
        <v>605</v>
      </c>
      <c r="J11" s="99">
        <f t="shared" si="0"/>
        <v>605</v>
      </c>
      <c r="K11" s="98" t="s">
        <v>184</v>
      </c>
      <c r="L11" s="95"/>
    </row>
    <row r="12" s="82" customFormat="1" ht="25" customHeight="1" spans="1:12">
      <c r="A12" s="95" t="s">
        <v>201</v>
      </c>
      <c r="B12" s="95" t="s">
        <v>563</v>
      </c>
      <c r="C12" s="95" t="s">
        <v>559</v>
      </c>
      <c r="D12" s="65" t="s">
        <v>86</v>
      </c>
      <c r="E12" s="95" t="s">
        <v>563</v>
      </c>
      <c r="F12" s="65">
        <v>1</v>
      </c>
      <c r="G12" s="65" t="s">
        <v>5</v>
      </c>
      <c r="H12" s="65">
        <v>1</v>
      </c>
      <c r="I12" s="99">
        <v>605</v>
      </c>
      <c r="J12" s="99">
        <f t="shared" si="0"/>
        <v>605</v>
      </c>
      <c r="K12" s="98" t="s">
        <v>184</v>
      </c>
      <c r="L12" s="95"/>
    </row>
    <row r="13" s="82" customFormat="1" ht="25" customHeight="1" spans="1:12">
      <c r="A13" s="95" t="s">
        <v>204</v>
      </c>
      <c r="B13" s="65" t="s">
        <v>564</v>
      </c>
      <c r="C13" s="95" t="s">
        <v>559</v>
      </c>
      <c r="D13" s="65" t="s">
        <v>86</v>
      </c>
      <c r="E13" s="65" t="s">
        <v>564</v>
      </c>
      <c r="F13" s="65">
        <v>1</v>
      </c>
      <c r="G13" s="65" t="s">
        <v>5</v>
      </c>
      <c r="H13" s="65">
        <v>1</v>
      </c>
      <c r="I13" s="99">
        <v>605</v>
      </c>
      <c r="J13" s="99">
        <f t="shared" si="0"/>
        <v>605</v>
      </c>
      <c r="K13" s="98" t="s">
        <v>184</v>
      </c>
      <c r="L13" s="95"/>
    </row>
    <row r="14" s="82" customFormat="1" ht="25" customHeight="1" spans="1:12">
      <c r="A14" s="95" t="s">
        <v>206</v>
      </c>
      <c r="B14" s="97" t="s">
        <v>565</v>
      </c>
      <c r="C14" s="65" t="s">
        <v>559</v>
      </c>
      <c r="D14" s="65" t="s">
        <v>86</v>
      </c>
      <c r="E14" s="97" t="s">
        <v>565</v>
      </c>
      <c r="F14" s="65">
        <v>1</v>
      </c>
      <c r="G14" s="65" t="s">
        <v>5</v>
      </c>
      <c r="H14" s="65">
        <v>1</v>
      </c>
      <c r="I14" s="99">
        <v>605</v>
      </c>
      <c r="J14" s="99">
        <f t="shared" si="0"/>
        <v>605</v>
      </c>
      <c r="K14" s="98" t="s">
        <v>184</v>
      </c>
      <c r="L14" s="95"/>
    </row>
    <row r="15" s="82" customFormat="1" ht="25" customHeight="1" spans="1:12">
      <c r="A15" s="95" t="s">
        <v>210</v>
      </c>
      <c r="B15" s="65" t="s">
        <v>566</v>
      </c>
      <c r="C15" s="95" t="s">
        <v>559</v>
      </c>
      <c r="D15" s="65" t="s">
        <v>91</v>
      </c>
      <c r="E15" s="65" t="s">
        <v>566</v>
      </c>
      <c r="F15" s="65">
        <v>1</v>
      </c>
      <c r="G15" s="65" t="s">
        <v>5</v>
      </c>
      <c r="H15" s="65">
        <v>1</v>
      </c>
      <c r="I15" s="99">
        <v>605</v>
      </c>
      <c r="J15" s="99">
        <f t="shared" si="0"/>
        <v>605</v>
      </c>
      <c r="K15" s="98" t="s">
        <v>184</v>
      </c>
      <c r="L15" s="95"/>
    </row>
    <row r="16" s="82" customFormat="1" ht="25" customHeight="1" spans="1:12">
      <c r="A16" s="95" t="s">
        <v>212</v>
      </c>
      <c r="B16" s="98" t="s">
        <v>567</v>
      </c>
      <c r="C16" s="95" t="s">
        <v>559</v>
      </c>
      <c r="D16" s="65" t="s">
        <v>70</v>
      </c>
      <c r="E16" s="65" t="s">
        <v>568</v>
      </c>
      <c r="F16" s="65">
        <v>1</v>
      </c>
      <c r="G16" s="65" t="s">
        <v>5</v>
      </c>
      <c r="H16" s="65">
        <v>1</v>
      </c>
      <c r="I16" s="99">
        <v>605</v>
      </c>
      <c r="J16" s="99">
        <f t="shared" si="0"/>
        <v>605</v>
      </c>
      <c r="K16" s="98" t="s">
        <v>184</v>
      </c>
      <c r="L16" s="95"/>
    </row>
    <row r="17" s="82" customFormat="1" ht="25" customHeight="1" spans="1:12">
      <c r="A17" s="95" t="s">
        <v>214</v>
      </c>
      <c r="B17" s="65" t="s">
        <v>569</v>
      </c>
      <c r="C17" s="65" t="s">
        <v>570</v>
      </c>
      <c r="D17" s="65" t="s">
        <v>45</v>
      </c>
      <c r="E17" s="65" t="s">
        <v>569</v>
      </c>
      <c r="F17" s="65">
        <v>1</v>
      </c>
      <c r="G17" s="65" t="s">
        <v>5</v>
      </c>
      <c r="H17" s="65">
        <v>1</v>
      </c>
      <c r="I17" s="99">
        <v>605</v>
      </c>
      <c r="J17" s="99">
        <f t="shared" si="0"/>
        <v>605</v>
      </c>
      <c r="K17" s="98" t="s">
        <v>184</v>
      </c>
      <c r="L17" s="95"/>
    </row>
    <row r="18" s="82" customFormat="1" ht="25" customHeight="1" spans="1:12">
      <c r="A18" s="95" t="s">
        <v>216</v>
      </c>
      <c r="B18" s="65" t="s">
        <v>571</v>
      </c>
      <c r="C18" s="65" t="s">
        <v>570</v>
      </c>
      <c r="D18" s="65" t="s">
        <v>95</v>
      </c>
      <c r="E18" s="65" t="s">
        <v>572</v>
      </c>
      <c r="F18" s="65">
        <v>1</v>
      </c>
      <c r="G18" s="65" t="s">
        <v>5</v>
      </c>
      <c r="H18" s="65">
        <v>1</v>
      </c>
      <c r="I18" s="99">
        <v>605</v>
      </c>
      <c r="J18" s="99">
        <f t="shared" si="0"/>
        <v>605</v>
      </c>
      <c r="K18" s="98" t="s">
        <v>184</v>
      </c>
      <c r="L18" s="95"/>
    </row>
    <row r="19" s="82" customFormat="1" ht="25" customHeight="1" spans="1:12">
      <c r="A19" s="95" t="s">
        <v>218</v>
      </c>
      <c r="B19" s="65" t="s">
        <v>573</v>
      </c>
      <c r="C19" s="65" t="s">
        <v>570</v>
      </c>
      <c r="D19" s="65" t="s">
        <v>77</v>
      </c>
      <c r="E19" s="65" t="s">
        <v>573</v>
      </c>
      <c r="F19" s="65">
        <v>1</v>
      </c>
      <c r="G19" s="65" t="s">
        <v>5</v>
      </c>
      <c r="H19" s="65">
        <v>1</v>
      </c>
      <c r="I19" s="99">
        <v>605</v>
      </c>
      <c r="J19" s="99">
        <f t="shared" si="0"/>
        <v>605</v>
      </c>
      <c r="K19" s="98" t="s">
        <v>184</v>
      </c>
      <c r="L19" s="95"/>
    </row>
    <row r="20" s="82" customFormat="1" ht="25" customHeight="1" spans="1:12">
      <c r="A20" s="95"/>
      <c r="B20" s="65" t="s">
        <v>573</v>
      </c>
      <c r="C20" s="65" t="s">
        <v>570</v>
      </c>
      <c r="D20" s="65" t="s">
        <v>77</v>
      </c>
      <c r="E20" s="65" t="s">
        <v>574</v>
      </c>
      <c r="F20" s="65">
        <v>1</v>
      </c>
      <c r="G20" s="65" t="s">
        <v>5</v>
      </c>
      <c r="H20" s="65">
        <v>1</v>
      </c>
      <c r="I20" s="99">
        <v>605</v>
      </c>
      <c r="J20" s="99">
        <f t="shared" si="0"/>
        <v>605</v>
      </c>
      <c r="K20" s="98" t="s">
        <v>184</v>
      </c>
      <c r="L20" s="95"/>
    </row>
    <row r="21" s="82" customFormat="1" ht="25" customHeight="1" spans="1:12">
      <c r="A21" s="95" t="s">
        <v>221</v>
      </c>
      <c r="B21" s="65" t="s">
        <v>575</v>
      </c>
      <c r="C21" s="65" t="s">
        <v>570</v>
      </c>
      <c r="D21" s="65" t="s">
        <v>77</v>
      </c>
      <c r="E21" s="65" t="s">
        <v>575</v>
      </c>
      <c r="F21" s="65">
        <v>1</v>
      </c>
      <c r="G21" s="65" t="s">
        <v>5</v>
      </c>
      <c r="H21" s="65">
        <v>1</v>
      </c>
      <c r="I21" s="99">
        <v>605</v>
      </c>
      <c r="J21" s="99">
        <f t="shared" si="0"/>
        <v>605</v>
      </c>
      <c r="K21" s="98" t="s">
        <v>184</v>
      </c>
      <c r="L21" s="95"/>
    </row>
    <row r="22" s="82" customFormat="1" ht="25" customHeight="1" spans="1:12">
      <c r="A22" s="95" t="s">
        <v>223</v>
      </c>
      <c r="B22" s="65" t="s">
        <v>576</v>
      </c>
      <c r="C22" s="65" t="s">
        <v>570</v>
      </c>
      <c r="D22" s="65" t="s">
        <v>105</v>
      </c>
      <c r="E22" s="65" t="s">
        <v>576</v>
      </c>
      <c r="F22" s="65">
        <v>1</v>
      </c>
      <c r="G22" s="65" t="s">
        <v>5</v>
      </c>
      <c r="H22" s="65">
        <v>1</v>
      </c>
      <c r="I22" s="99">
        <v>605</v>
      </c>
      <c r="J22" s="99">
        <f t="shared" si="0"/>
        <v>605</v>
      </c>
      <c r="K22" s="98" t="s">
        <v>184</v>
      </c>
      <c r="L22" s="95"/>
    </row>
    <row r="23" s="82" customFormat="1" ht="25" customHeight="1" spans="1:12">
      <c r="A23" s="95" t="s">
        <v>226</v>
      </c>
      <c r="B23" s="65" t="s">
        <v>577</v>
      </c>
      <c r="C23" s="65" t="s">
        <v>570</v>
      </c>
      <c r="D23" s="65" t="s">
        <v>105</v>
      </c>
      <c r="E23" s="65" t="s">
        <v>577</v>
      </c>
      <c r="F23" s="65">
        <v>1</v>
      </c>
      <c r="G23" s="65" t="s">
        <v>5</v>
      </c>
      <c r="H23" s="65">
        <v>1</v>
      </c>
      <c r="I23" s="99">
        <v>605</v>
      </c>
      <c r="J23" s="99">
        <f t="shared" si="0"/>
        <v>605</v>
      </c>
      <c r="K23" s="98" t="s">
        <v>184</v>
      </c>
      <c r="L23" s="95"/>
    </row>
    <row r="24" s="82" customFormat="1" ht="25" customHeight="1" spans="1:12">
      <c r="A24" s="95" t="s">
        <v>228</v>
      </c>
      <c r="B24" s="65" t="s">
        <v>578</v>
      </c>
      <c r="C24" s="65" t="s">
        <v>570</v>
      </c>
      <c r="D24" s="65" t="s">
        <v>101</v>
      </c>
      <c r="E24" s="65" t="s">
        <v>578</v>
      </c>
      <c r="F24" s="65">
        <v>1</v>
      </c>
      <c r="G24" s="65" t="s">
        <v>5</v>
      </c>
      <c r="H24" s="65">
        <v>1</v>
      </c>
      <c r="I24" s="99">
        <v>605</v>
      </c>
      <c r="J24" s="99">
        <f t="shared" si="0"/>
        <v>605</v>
      </c>
      <c r="K24" s="98" t="s">
        <v>184</v>
      </c>
      <c r="L24" s="95"/>
    </row>
    <row r="25" s="82" customFormat="1" ht="25" customHeight="1" spans="1:12">
      <c r="A25" s="95" t="s">
        <v>230</v>
      </c>
      <c r="B25" s="65" t="s">
        <v>579</v>
      </c>
      <c r="C25" s="65" t="s">
        <v>570</v>
      </c>
      <c r="D25" s="65" t="s">
        <v>111</v>
      </c>
      <c r="E25" s="65" t="s">
        <v>579</v>
      </c>
      <c r="F25" s="65">
        <v>1</v>
      </c>
      <c r="G25" s="65" t="s">
        <v>5</v>
      </c>
      <c r="H25" s="65">
        <v>1</v>
      </c>
      <c r="I25" s="99">
        <v>605</v>
      </c>
      <c r="J25" s="99">
        <f t="shared" si="0"/>
        <v>605</v>
      </c>
      <c r="K25" s="98" t="s">
        <v>184</v>
      </c>
      <c r="L25" s="95"/>
    </row>
    <row r="26" s="82" customFormat="1" ht="25" customHeight="1" spans="1:12">
      <c r="A26" s="95" t="s">
        <v>232</v>
      </c>
      <c r="B26" s="65" t="s">
        <v>580</v>
      </c>
      <c r="C26" s="65" t="s">
        <v>570</v>
      </c>
      <c r="D26" s="65" t="s">
        <v>111</v>
      </c>
      <c r="E26" s="65" t="s">
        <v>580</v>
      </c>
      <c r="F26" s="65">
        <v>1</v>
      </c>
      <c r="G26" s="65" t="s">
        <v>5</v>
      </c>
      <c r="H26" s="65">
        <v>1</v>
      </c>
      <c r="I26" s="99">
        <v>605</v>
      </c>
      <c r="J26" s="99">
        <f t="shared" si="0"/>
        <v>605</v>
      </c>
      <c r="K26" s="98" t="s">
        <v>184</v>
      </c>
      <c r="L26" s="95"/>
    </row>
    <row r="27" s="82" customFormat="1" ht="25" customHeight="1" spans="1:12">
      <c r="A27" s="95" t="s">
        <v>234</v>
      </c>
      <c r="B27" s="65" t="s">
        <v>581</v>
      </c>
      <c r="C27" s="65" t="s">
        <v>570</v>
      </c>
      <c r="D27" s="65" t="s">
        <v>111</v>
      </c>
      <c r="E27" s="65" t="s">
        <v>581</v>
      </c>
      <c r="F27" s="65">
        <v>1</v>
      </c>
      <c r="G27" s="65" t="s">
        <v>5</v>
      </c>
      <c r="H27" s="65">
        <v>1</v>
      </c>
      <c r="I27" s="99">
        <v>605</v>
      </c>
      <c r="J27" s="99">
        <f t="shared" si="0"/>
        <v>605</v>
      </c>
      <c r="K27" s="98" t="s">
        <v>184</v>
      </c>
      <c r="L27" s="95"/>
    </row>
    <row r="28" s="82" customFormat="1" ht="25" customHeight="1" spans="1:12">
      <c r="A28" s="95" t="s">
        <v>236</v>
      </c>
      <c r="B28" s="95" t="s">
        <v>582</v>
      </c>
      <c r="C28" s="65" t="s">
        <v>570</v>
      </c>
      <c r="D28" s="65" t="s">
        <v>111</v>
      </c>
      <c r="E28" s="95" t="s">
        <v>582</v>
      </c>
      <c r="F28" s="65">
        <v>1</v>
      </c>
      <c r="G28" s="65" t="s">
        <v>5</v>
      </c>
      <c r="H28" s="65">
        <v>1</v>
      </c>
      <c r="I28" s="99">
        <v>605</v>
      </c>
      <c r="J28" s="99">
        <f t="shared" si="0"/>
        <v>605</v>
      </c>
      <c r="K28" s="98" t="s">
        <v>184</v>
      </c>
      <c r="L28" s="95"/>
    </row>
    <row r="29" s="82" customFormat="1" ht="25" customHeight="1" spans="1:12">
      <c r="A29" s="95" t="s">
        <v>239</v>
      </c>
      <c r="B29" s="65" t="s">
        <v>583</v>
      </c>
      <c r="C29" s="65" t="s">
        <v>570</v>
      </c>
      <c r="D29" s="65" t="s">
        <v>111</v>
      </c>
      <c r="E29" s="65" t="s">
        <v>583</v>
      </c>
      <c r="F29" s="65">
        <v>1</v>
      </c>
      <c r="G29" s="65" t="s">
        <v>5</v>
      </c>
      <c r="H29" s="65">
        <v>1</v>
      </c>
      <c r="I29" s="99">
        <v>605</v>
      </c>
      <c r="J29" s="99">
        <f t="shared" si="0"/>
        <v>605</v>
      </c>
      <c r="K29" s="98" t="s">
        <v>184</v>
      </c>
      <c r="L29" s="95"/>
    </row>
    <row r="30" s="82" customFormat="1" ht="25" customHeight="1" spans="1:12">
      <c r="A30" s="95" t="s">
        <v>241</v>
      </c>
      <c r="B30" s="65" t="s">
        <v>584</v>
      </c>
      <c r="C30" s="65" t="s">
        <v>570</v>
      </c>
      <c r="D30" s="65" t="s">
        <v>111</v>
      </c>
      <c r="E30" s="65" t="s">
        <v>584</v>
      </c>
      <c r="F30" s="65">
        <v>1</v>
      </c>
      <c r="G30" s="65" t="s">
        <v>5</v>
      </c>
      <c r="H30" s="65">
        <v>1</v>
      </c>
      <c r="I30" s="99">
        <v>605</v>
      </c>
      <c r="J30" s="99">
        <f t="shared" si="0"/>
        <v>605</v>
      </c>
      <c r="K30" s="98" t="s">
        <v>184</v>
      </c>
      <c r="L30" s="95"/>
    </row>
    <row r="31" s="82" customFormat="1" ht="25" customHeight="1" spans="1:12">
      <c r="A31" s="95" t="s">
        <v>244</v>
      </c>
      <c r="B31" s="65" t="s">
        <v>585</v>
      </c>
      <c r="C31" s="65" t="s">
        <v>570</v>
      </c>
      <c r="D31" s="65" t="s">
        <v>89</v>
      </c>
      <c r="E31" s="65" t="s">
        <v>585</v>
      </c>
      <c r="F31" s="65">
        <v>1</v>
      </c>
      <c r="G31" s="65" t="s">
        <v>5</v>
      </c>
      <c r="H31" s="65">
        <v>1</v>
      </c>
      <c r="I31" s="99">
        <v>605</v>
      </c>
      <c r="J31" s="99">
        <f t="shared" si="0"/>
        <v>605</v>
      </c>
      <c r="K31" s="98" t="s">
        <v>184</v>
      </c>
      <c r="L31" s="95"/>
    </row>
    <row r="32" s="82" customFormat="1" ht="25" customHeight="1" spans="1:12">
      <c r="A32" s="95" t="s">
        <v>247</v>
      </c>
      <c r="B32" s="95" t="s">
        <v>586</v>
      </c>
      <c r="C32" s="65" t="s">
        <v>570</v>
      </c>
      <c r="D32" s="65" t="s">
        <v>89</v>
      </c>
      <c r="E32" s="95" t="s">
        <v>586</v>
      </c>
      <c r="F32" s="65">
        <v>1</v>
      </c>
      <c r="G32" s="65" t="s">
        <v>5</v>
      </c>
      <c r="H32" s="65">
        <v>1</v>
      </c>
      <c r="I32" s="99">
        <v>605</v>
      </c>
      <c r="J32" s="99">
        <f t="shared" si="0"/>
        <v>605</v>
      </c>
      <c r="K32" s="98" t="s">
        <v>184</v>
      </c>
      <c r="L32" s="95"/>
    </row>
    <row r="33" s="82" customFormat="1" ht="25" customHeight="1" spans="1:12">
      <c r="A33" s="95" t="s">
        <v>249</v>
      </c>
      <c r="B33" s="65" t="s">
        <v>587</v>
      </c>
      <c r="C33" s="65" t="s">
        <v>570</v>
      </c>
      <c r="D33" s="65" t="s">
        <v>74</v>
      </c>
      <c r="E33" s="65" t="s">
        <v>587</v>
      </c>
      <c r="F33" s="65">
        <v>1</v>
      </c>
      <c r="G33" s="65" t="s">
        <v>5</v>
      </c>
      <c r="H33" s="65">
        <v>1</v>
      </c>
      <c r="I33" s="99">
        <v>605</v>
      </c>
      <c r="J33" s="99">
        <f t="shared" si="0"/>
        <v>605</v>
      </c>
      <c r="K33" s="98" t="s">
        <v>184</v>
      </c>
      <c r="L33" s="95"/>
    </row>
    <row r="34" s="82" customFormat="1" ht="25" customHeight="1" spans="1:12">
      <c r="A34" s="95" t="s">
        <v>251</v>
      </c>
      <c r="B34" s="95" t="s">
        <v>588</v>
      </c>
      <c r="C34" s="65" t="s">
        <v>570</v>
      </c>
      <c r="D34" s="65" t="s">
        <v>115</v>
      </c>
      <c r="E34" s="95" t="s">
        <v>588</v>
      </c>
      <c r="F34" s="65">
        <v>1</v>
      </c>
      <c r="G34" s="65" t="s">
        <v>5</v>
      </c>
      <c r="H34" s="65">
        <v>1</v>
      </c>
      <c r="I34" s="99">
        <v>605</v>
      </c>
      <c r="J34" s="99">
        <f t="shared" si="0"/>
        <v>605</v>
      </c>
      <c r="K34" s="98" t="s">
        <v>184</v>
      </c>
      <c r="L34" s="95"/>
    </row>
    <row r="35" s="82" customFormat="1" ht="25" customHeight="1" spans="1:12">
      <c r="A35" s="95" t="s">
        <v>254</v>
      </c>
      <c r="B35" s="65" t="s">
        <v>589</v>
      </c>
      <c r="C35" s="65" t="s">
        <v>570</v>
      </c>
      <c r="D35" s="65" t="s">
        <v>115</v>
      </c>
      <c r="E35" s="65" t="s">
        <v>589</v>
      </c>
      <c r="F35" s="65">
        <v>1</v>
      </c>
      <c r="G35" s="65" t="s">
        <v>5</v>
      </c>
      <c r="H35" s="65">
        <v>1</v>
      </c>
      <c r="I35" s="99">
        <v>605</v>
      </c>
      <c r="J35" s="99">
        <f t="shared" si="0"/>
        <v>605</v>
      </c>
      <c r="K35" s="98" t="s">
        <v>184</v>
      </c>
      <c r="L35" s="95"/>
    </row>
    <row r="36" s="82" customFormat="1" ht="25" customHeight="1" spans="1:12">
      <c r="A36" s="95" t="s">
        <v>256</v>
      </c>
      <c r="B36" s="65" t="s">
        <v>590</v>
      </c>
      <c r="C36" s="65" t="s">
        <v>591</v>
      </c>
      <c r="D36" s="65" t="s">
        <v>45</v>
      </c>
      <c r="E36" s="65" t="s">
        <v>590</v>
      </c>
      <c r="F36" s="65">
        <v>1</v>
      </c>
      <c r="G36" s="65" t="s">
        <v>5</v>
      </c>
      <c r="H36" s="65">
        <v>1</v>
      </c>
      <c r="I36" s="99">
        <v>605</v>
      </c>
      <c r="J36" s="99">
        <f t="shared" si="0"/>
        <v>605</v>
      </c>
      <c r="K36" s="98" t="s">
        <v>184</v>
      </c>
      <c r="L36" s="95"/>
    </row>
    <row r="37" s="82" customFormat="1" ht="25" customHeight="1" spans="1:12">
      <c r="A37" s="95" t="s">
        <v>258</v>
      </c>
      <c r="B37" s="65" t="s">
        <v>592</v>
      </c>
      <c r="C37" s="65" t="s">
        <v>591</v>
      </c>
      <c r="D37" s="65" t="s">
        <v>45</v>
      </c>
      <c r="E37" s="65" t="s">
        <v>592</v>
      </c>
      <c r="F37" s="65">
        <v>1</v>
      </c>
      <c r="G37" s="65" t="s">
        <v>5</v>
      </c>
      <c r="H37" s="65">
        <v>1</v>
      </c>
      <c r="I37" s="99">
        <v>605</v>
      </c>
      <c r="J37" s="99">
        <f t="shared" si="0"/>
        <v>605</v>
      </c>
      <c r="K37" s="98" t="s">
        <v>184</v>
      </c>
      <c r="L37" s="95"/>
    </row>
    <row r="38" s="86" customFormat="1" ht="25" customHeight="1" spans="1:12">
      <c r="A38" s="95" t="s">
        <v>260</v>
      </c>
      <c r="B38" s="65" t="s">
        <v>593</v>
      </c>
      <c r="C38" s="65" t="s">
        <v>591</v>
      </c>
      <c r="D38" s="65" t="s">
        <v>95</v>
      </c>
      <c r="E38" s="65" t="s">
        <v>594</v>
      </c>
      <c r="F38" s="65">
        <v>1</v>
      </c>
      <c r="G38" s="65" t="s">
        <v>5</v>
      </c>
      <c r="H38" s="65">
        <v>1</v>
      </c>
      <c r="I38" s="99">
        <v>605</v>
      </c>
      <c r="J38" s="99">
        <f t="shared" si="0"/>
        <v>605</v>
      </c>
      <c r="K38" s="98" t="s">
        <v>184</v>
      </c>
      <c r="L38" s="95"/>
    </row>
    <row r="39" s="86" customFormat="1" ht="25" customHeight="1" spans="1:12">
      <c r="A39" s="95" t="s">
        <v>262</v>
      </c>
      <c r="B39" s="65" t="s">
        <v>595</v>
      </c>
      <c r="C39" s="65" t="s">
        <v>591</v>
      </c>
      <c r="D39" s="65" t="s">
        <v>95</v>
      </c>
      <c r="E39" s="65" t="s">
        <v>595</v>
      </c>
      <c r="F39" s="65">
        <v>1</v>
      </c>
      <c r="G39" s="65" t="s">
        <v>5</v>
      </c>
      <c r="H39" s="65">
        <v>1</v>
      </c>
      <c r="I39" s="99">
        <v>605</v>
      </c>
      <c r="J39" s="99">
        <f t="shared" si="0"/>
        <v>605</v>
      </c>
      <c r="K39" s="98" t="s">
        <v>184</v>
      </c>
      <c r="L39" s="95"/>
    </row>
    <row r="40" s="87" customFormat="1" ht="25" customHeight="1" spans="1:12">
      <c r="A40" s="95" t="s">
        <v>264</v>
      </c>
      <c r="B40" s="65" t="s">
        <v>596</v>
      </c>
      <c r="C40" s="65" t="s">
        <v>591</v>
      </c>
      <c r="D40" s="65" t="s">
        <v>77</v>
      </c>
      <c r="E40" s="65" t="s">
        <v>596</v>
      </c>
      <c r="F40" s="65">
        <v>1</v>
      </c>
      <c r="G40" s="65" t="s">
        <v>5</v>
      </c>
      <c r="H40" s="65">
        <v>1</v>
      </c>
      <c r="I40" s="99">
        <v>605</v>
      </c>
      <c r="J40" s="99">
        <f t="shared" si="0"/>
        <v>605</v>
      </c>
      <c r="K40" s="98" t="s">
        <v>184</v>
      </c>
      <c r="L40" s="95"/>
    </row>
    <row r="41" s="82" customFormat="1" ht="25" customHeight="1" spans="1:12">
      <c r="A41" s="95" t="s">
        <v>267</v>
      </c>
      <c r="B41" s="65" t="s">
        <v>597</v>
      </c>
      <c r="C41" s="65" t="s">
        <v>591</v>
      </c>
      <c r="D41" s="65" t="s">
        <v>105</v>
      </c>
      <c r="E41" s="65" t="s">
        <v>597</v>
      </c>
      <c r="F41" s="65">
        <v>1</v>
      </c>
      <c r="G41" s="65" t="s">
        <v>5</v>
      </c>
      <c r="H41" s="65">
        <v>1</v>
      </c>
      <c r="I41" s="99">
        <v>605</v>
      </c>
      <c r="J41" s="99">
        <f t="shared" si="0"/>
        <v>605</v>
      </c>
      <c r="K41" s="98" t="s">
        <v>184</v>
      </c>
      <c r="L41" s="95"/>
    </row>
    <row r="42" s="82" customFormat="1" ht="25" customHeight="1" spans="1:12">
      <c r="A42" s="95" t="s">
        <v>270</v>
      </c>
      <c r="B42" s="65" t="s">
        <v>598</v>
      </c>
      <c r="C42" s="65" t="s">
        <v>591</v>
      </c>
      <c r="D42" s="65" t="s">
        <v>101</v>
      </c>
      <c r="E42" s="65" t="s">
        <v>598</v>
      </c>
      <c r="F42" s="65">
        <v>1</v>
      </c>
      <c r="G42" s="65" t="s">
        <v>5</v>
      </c>
      <c r="H42" s="65">
        <v>1</v>
      </c>
      <c r="I42" s="99">
        <v>605</v>
      </c>
      <c r="J42" s="99">
        <f t="shared" si="0"/>
        <v>605</v>
      </c>
      <c r="K42" s="98" t="s">
        <v>184</v>
      </c>
      <c r="L42" s="95"/>
    </row>
    <row r="43" s="82" customFormat="1" ht="25" customHeight="1" spans="1:12">
      <c r="A43" s="95" t="s">
        <v>273</v>
      </c>
      <c r="B43" s="65" t="s">
        <v>599</v>
      </c>
      <c r="C43" s="65" t="s">
        <v>591</v>
      </c>
      <c r="D43" s="65" t="s">
        <v>111</v>
      </c>
      <c r="E43" s="65" t="s">
        <v>599</v>
      </c>
      <c r="F43" s="65">
        <v>1</v>
      </c>
      <c r="G43" s="65" t="s">
        <v>5</v>
      </c>
      <c r="H43" s="65">
        <v>1</v>
      </c>
      <c r="I43" s="99">
        <v>605</v>
      </c>
      <c r="J43" s="99">
        <f t="shared" si="0"/>
        <v>605</v>
      </c>
      <c r="K43" s="98" t="s">
        <v>184</v>
      </c>
      <c r="L43" s="95"/>
    </row>
    <row r="44" s="85" customFormat="1" ht="25" customHeight="1" spans="1:12">
      <c r="A44" s="95" t="s">
        <v>276</v>
      </c>
      <c r="B44" s="65" t="s">
        <v>600</v>
      </c>
      <c r="C44" s="65" t="s">
        <v>591</v>
      </c>
      <c r="D44" s="65" t="s">
        <v>89</v>
      </c>
      <c r="E44" s="65" t="s">
        <v>600</v>
      </c>
      <c r="F44" s="65">
        <v>1</v>
      </c>
      <c r="G44" s="65" t="s">
        <v>5</v>
      </c>
      <c r="H44" s="65">
        <v>1</v>
      </c>
      <c r="I44" s="99">
        <v>605</v>
      </c>
      <c r="J44" s="99">
        <v>146</v>
      </c>
      <c r="K44" s="98" t="s">
        <v>184</v>
      </c>
      <c r="L44" s="100" t="s">
        <v>601</v>
      </c>
    </row>
    <row r="45" s="82" customFormat="1" ht="25" customHeight="1" spans="1:12">
      <c r="A45" s="95" t="s">
        <v>278</v>
      </c>
      <c r="B45" s="65" t="s">
        <v>602</v>
      </c>
      <c r="C45" s="65" t="s">
        <v>591</v>
      </c>
      <c r="D45" s="65" t="s">
        <v>115</v>
      </c>
      <c r="E45" s="65" t="s">
        <v>603</v>
      </c>
      <c r="F45" s="65">
        <v>1</v>
      </c>
      <c r="G45" s="65" t="s">
        <v>5</v>
      </c>
      <c r="H45" s="65">
        <v>1</v>
      </c>
      <c r="I45" s="99">
        <v>605</v>
      </c>
      <c r="J45" s="99">
        <f t="shared" ref="J45:J81" si="1">H45*I45</f>
        <v>605</v>
      </c>
      <c r="K45" s="98" t="s">
        <v>184</v>
      </c>
      <c r="L45" s="95"/>
    </row>
    <row r="46" s="82" customFormat="1" ht="25" customHeight="1" spans="1:12">
      <c r="A46" s="95" t="s">
        <v>280</v>
      </c>
      <c r="B46" s="65" t="s">
        <v>604</v>
      </c>
      <c r="C46" s="65" t="s">
        <v>591</v>
      </c>
      <c r="D46" s="65" t="s">
        <v>91</v>
      </c>
      <c r="E46" s="65" t="s">
        <v>604</v>
      </c>
      <c r="F46" s="65">
        <v>1</v>
      </c>
      <c r="G46" s="65" t="s">
        <v>5</v>
      </c>
      <c r="H46" s="65">
        <v>1</v>
      </c>
      <c r="I46" s="99">
        <v>605</v>
      </c>
      <c r="J46" s="99">
        <f t="shared" si="1"/>
        <v>605</v>
      </c>
      <c r="K46" s="98" t="s">
        <v>184</v>
      </c>
      <c r="L46" s="95"/>
    </row>
    <row r="47" s="82" customFormat="1" ht="25" customHeight="1" spans="1:12">
      <c r="A47" s="95" t="s">
        <v>282</v>
      </c>
      <c r="B47" s="65" t="s">
        <v>605</v>
      </c>
      <c r="C47" s="65" t="s">
        <v>591</v>
      </c>
      <c r="D47" s="65" t="s">
        <v>99</v>
      </c>
      <c r="E47" s="65" t="s">
        <v>605</v>
      </c>
      <c r="F47" s="65">
        <v>1</v>
      </c>
      <c r="G47" s="65" t="s">
        <v>5</v>
      </c>
      <c r="H47" s="65">
        <v>1</v>
      </c>
      <c r="I47" s="99">
        <v>605</v>
      </c>
      <c r="J47" s="99">
        <f t="shared" si="1"/>
        <v>605</v>
      </c>
      <c r="K47" s="98" t="s">
        <v>184</v>
      </c>
      <c r="L47" s="95"/>
    </row>
    <row r="48" s="82" customFormat="1" ht="25" customHeight="1" spans="1:12">
      <c r="A48" s="95" t="s">
        <v>285</v>
      </c>
      <c r="B48" s="65" t="s">
        <v>606</v>
      </c>
      <c r="C48" s="65" t="s">
        <v>607</v>
      </c>
      <c r="D48" s="65" t="s">
        <v>105</v>
      </c>
      <c r="E48" s="65" t="s">
        <v>606</v>
      </c>
      <c r="F48" s="65">
        <v>1</v>
      </c>
      <c r="G48" s="65" t="s">
        <v>5</v>
      </c>
      <c r="H48" s="65">
        <v>1</v>
      </c>
      <c r="I48" s="99">
        <v>605</v>
      </c>
      <c r="J48" s="99">
        <f t="shared" si="1"/>
        <v>605</v>
      </c>
      <c r="K48" s="98" t="s">
        <v>184</v>
      </c>
      <c r="L48" s="95"/>
    </row>
    <row r="49" s="82" customFormat="1" ht="25" customHeight="1" spans="1:12">
      <c r="A49" s="95" t="s">
        <v>287</v>
      </c>
      <c r="B49" s="65" t="s">
        <v>608</v>
      </c>
      <c r="C49" s="65" t="s">
        <v>607</v>
      </c>
      <c r="D49" s="65" t="s">
        <v>89</v>
      </c>
      <c r="E49" s="65" t="s">
        <v>608</v>
      </c>
      <c r="F49" s="65">
        <v>1</v>
      </c>
      <c r="G49" s="65" t="s">
        <v>5</v>
      </c>
      <c r="H49" s="65">
        <v>1</v>
      </c>
      <c r="I49" s="99">
        <v>605</v>
      </c>
      <c r="J49" s="99">
        <f t="shared" si="1"/>
        <v>605</v>
      </c>
      <c r="K49" s="98" t="s">
        <v>184</v>
      </c>
      <c r="L49" s="95"/>
    </row>
    <row r="50" s="82" customFormat="1" ht="25" customHeight="1" spans="1:12">
      <c r="A50" s="95" t="s">
        <v>289</v>
      </c>
      <c r="B50" s="65" t="s">
        <v>609</v>
      </c>
      <c r="C50" s="65" t="s">
        <v>607</v>
      </c>
      <c r="D50" s="65" t="s">
        <v>89</v>
      </c>
      <c r="E50" s="65" t="s">
        <v>609</v>
      </c>
      <c r="F50" s="65">
        <v>1</v>
      </c>
      <c r="G50" s="65" t="s">
        <v>5</v>
      </c>
      <c r="H50" s="65">
        <v>1</v>
      </c>
      <c r="I50" s="99">
        <v>605</v>
      </c>
      <c r="J50" s="99">
        <f t="shared" si="1"/>
        <v>605</v>
      </c>
      <c r="K50" s="98" t="s">
        <v>184</v>
      </c>
      <c r="L50" s="95"/>
    </row>
    <row r="51" s="82" customFormat="1" ht="25" customHeight="1" spans="1:12">
      <c r="A51" s="95" t="s">
        <v>293</v>
      </c>
      <c r="B51" s="65" t="s">
        <v>610</v>
      </c>
      <c r="C51" s="65" t="s">
        <v>607</v>
      </c>
      <c r="D51" s="65" t="s">
        <v>86</v>
      </c>
      <c r="E51" s="65" t="s">
        <v>610</v>
      </c>
      <c r="F51" s="65">
        <v>1</v>
      </c>
      <c r="G51" s="65" t="s">
        <v>5</v>
      </c>
      <c r="H51" s="65">
        <v>1</v>
      </c>
      <c r="I51" s="99">
        <v>605</v>
      </c>
      <c r="J51" s="99">
        <f t="shared" si="1"/>
        <v>605</v>
      </c>
      <c r="K51" s="98" t="s">
        <v>184</v>
      </c>
      <c r="L51" s="95"/>
    </row>
    <row r="52" s="82" customFormat="1" ht="25" customHeight="1" spans="1:12">
      <c r="A52" s="95" t="s">
        <v>295</v>
      </c>
      <c r="B52" s="65" t="s">
        <v>611</v>
      </c>
      <c r="C52" s="65" t="s">
        <v>612</v>
      </c>
      <c r="D52" s="65" t="s">
        <v>101</v>
      </c>
      <c r="E52" s="65" t="s">
        <v>611</v>
      </c>
      <c r="F52" s="65">
        <v>1</v>
      </c>
      <c r="G52" s="65" t="s">
        <v>5</v>
      </c>
      <c r="H52" s="65">
        <v>1</v>
      </c>
      <c r="I52" s="99">
        <v>605</v>
      </c>
      <c r="J52" s="99">
        <f t="shared" si="1"/>
        <v>605</v>
      </c>
      <c r="K52" s="98" t="s">
        <v>184</v>
      </c>
      <c r="L52" s="95"/>
    </row>
    <row r="53" s="82" customFormat="1" ht="25" customHeight="1" spans="1:12">
      <c r="A53" s="95" t="s">
        <v>297</v>
      </c>
      <c r="B53" s="65" t="s">
        <v>613</v>
      </c>
      <c r="C53" s="65" t="s">
        <v>612</v>
      </c>
      <c r="D53" s="65" t="s">
        <v>101</v>
      </c>
      <c r="E53" s="65" t="s">
        <v>613</v>
      </c>
      <c r="F53" s="65">
        <v>1</v>
      </c>
      <c r="G53" s="65" t="s">
        <v>5</v>
      </c>
      <c r="H53" s="65">
        <v>1</v>
      </c>
      <c r="I53" s="99">
        <v>605</v>
      </c>
      <c r="J53" s="99">
        <f t="shared" si="1"/>
        <v>605</v>
      </c>
      <c r="K53" s="98" t="s">
        <v>184</v>
      </c>
      <c r="L53" s="95"/>
    </row>
    <row r="54" s="82" customFormat="1" ht="25" customHeight="1" spans="1:12">
      <c r="A54" s="95" t="s">
        <v>299</v>
      </c>
      <c r="B54" s="65" t="s">
        <v>614</v>
      </c>
      <c r="C54" s="65" t="s">
        <v>612</v>
      </c>
      <c r="D54" s="65" t="s">
        <v>101</v>
      </c>
      <c r="E54" s="65" t="s">
        <v>614</v>
      </c>
      <c r="F54" s="65">
        <v>1</v>
      </c>
      <c r="G54" s="65" t="s">
        <v>5</v>
      </c>
      <c r="H54" s="65">
        <v>1</v>
      </c>
      <c r="I54" s="99">
        <v>605</v>
      </c>
      <c r="J54" s="99">
        <f t="shared" si="1"/>
        <v>605</v>
      </c>
      <c r="K54" s="98" t="s">
        <v>184</v>
      </c>
      <c r="L54" s="95"/>
    </row>
    <row r="55" s="82" customFormat="1" ht="25" customHeight="1" spans="1:12">
      <c r="A55" s="95" t="s">
        <v>301</v>
      </c>
      <c r="B55" s="65" t="s">
        <v>615</v>
      </c>
      <c r="C55" s="65" t="s">
        <v>612</v>
      </c>
      <c r="D55" s="65" t="s">
        <v>74</v>
      </c>
      <c r="E55" s="65" t="s">
        <v>615</v>
      </c>
      <c r="F55" s="65">
        <v>1</v>
      </c>
      <c r="G55" s="65" t="s">
        <v>5</v>
      </c>
      <c r="H55" s="65">
        <v>1</v>
      </c>
      <c r="I55" s="99">
        <v>605</v>
      </c>
      <c r="J55" s="99">
        <f t="shared" si="1"/>
        <v>605</v>
      </c>
      <c r="K55" s="98" t="s">
        <v>184</v>
      </c>
      <c r="L55" s="95"/>
    </row>
    <row r="56" s="82" customFormat="1" ht="25" customHeight="1" spans="1:12">
      <c r="A56" s="95" t="s">
        <v>303</v>
      </c>
      <c r="B56" s="65" t="s">
        <v>616</v>
      </c>
      <c r="C56" s="65" t="s">
        <v>617</v>
      </c>
      <c r="D56" s="65" t="s">
        <v>77</v>
      </c>
      <c r="E56" s="65" t="s">
        <v>616</v>
      </c>
      <c r="F56" s="65">
        <v>1</v>
      </c>
      <c r="G56" s="65" t="s">
        <v>5</v>
      </c>
      <c r="H56" s="65">
        <v>1</v>
      </c>
      <c r="I56" s="99">
        <v>605</v>
      </c>
      <c r="J56" s="99">
        <f t="shared" si="1"/>
        <v>605</v>
      </c>
      <c r="K56" s="98" t="s">
        <v>184</v>
      </c>
      <c r="L56" s="95"/>
    </row>
    <row r="57" s="82" customFormat="1" ht="25" customHeight="1" spans="1:12">
      <c r="A57" s="95" t="s">
        <v>305</v>
      </c>
      <c r="B57" s="65" t="s">
        <v>618</v>
      </c>
      <c r="C57" s="65" t="s">
        <v>617</v>
      </c>
      <c r="D57" s="65" t="s">
        <v>105</v>
      </c>
      <c r="E57" s="65" t="s">
        <v>618</v>
      </c>
      <c r="F57" s="65">
        <v>1</v>
      </c>
      <c r="G57" s="65" t="s">
        <v>5</v>
      </c>
      <c r="H57" s="65">
        <v>1</v>
      </c>
      <c r="I57" s="99">
        <v>605</v>
      </c>
      <c r="J57" s="99">
        <f t="shared" si="1"/>
        <v>605</v>
      </c>
      <c r="K57" s="98" t="s">
        <v>184</v>
      </c>
      <c r="L57" s="95"/>
    </row>
    <row r="58" s="82" customFormat="1" ht="25" customHeight="1" spans="1:12">
      <c r="A58" s="95" t="s">
        <v>308</v>
      </c>
      <c r="B58" s="65" t="s">
        <v>619</v>
      </c>
      <c r="C58" s="65" t="s">
        <v>617</v>
      </c>
      <c r="D58" s="65" t="s">
        <v>111</v>
      </c>
      <c r="E58" s="65" t="s">
        <v>619</v>
      </c>
      <c r="F58" s="65">
        <v>1</v>
      </c>
      <c r="G58" s="65" t="s">
        <v>5</v>
      </c>
      <c r="H58" s="65">
        <v>1</v>
      </c>
      <c r="I58" s="99">
        <v>605</v>
      </c>
      <c r="J58" s="99">
        <f t="shared" si="1"/>
        <v>605</v>
      </c>
      <c r="K58" s="98" t="s">
        <v>184</v>
      </c>
      <c r="L58" s="95"/>
    </row>
    <row r="59" s="82" customFormat="1" ht="25" customHeight="1" spans="1:12">
      <c r="A59" s="95" t="s">
        <v>310</v>
      </c>
      <c r="B59" s="65" t="s">
        <v>620</v>
      </c>
      <c r="C59" s="65" t="s">
        <v>617</v>
      </c>
      <c r="D59" s="65" t="s">
        <v>89</v>
      </c>
      <c r="E59" s="65" t="s">
        <v>620</v>
      </c>
      <c r="F59" s="65">
        <v>1</v>
      </c>
      <c r="G59" s="65" t="s">
        <v>5</v>
      </c>
      <c r="H59" s="65">
        <v>1</v>
      </c>
      <c r="I59" s="99">
        <v>605</v>
      </c>
      <c r="J59" s="99">
        <f t="shared" si="1"/>
        <v>605</v>
      </c>
      <c r="K59" s="98" t="s">
        <v>184</v>
      </c>
      <c r="L59" s="95"/>
    </row>
    <row r="60" s="82" customFormat="1" ht="25" customHeight="1" spans="1:12">
      <c r="A60" s="95" t="s">
        <v>312</v>
      </c>
      <c r="B60" s="65" t="s">
        <v>621</v>
      </c>
      <c r="C60" s="65" t="s">
        <v>617</v>
      </c>
      <c r="D60" s="65" t="s">
        <v>89</v>
      </c>
      <c r="E60" s="65" t="s">
        <v>621</v>
      </c>
      <c r="F60" s="65">
        <v>1</v>
      </c>
      <c r="G60" s="65" t="s">
        <v>5</v>
      </c>
      <c r="H60" s="65">
        <v>1</v>
      </c>
      <c r="I60" s="99">
        <v>605</v>
      </c>
      <c r="J60" s="99">
        <f t="shared" si="1"/>
        <v>605</v>
      </c>
      <c r="K60" s="98" t="s">
        <v>184</v>
      </c>
      <c r="L60" s="95"/>
    </row>
    <row r="61" s="82" customFormat="1" ht="25" customHeight="1" spans="1:12">
      <c r="A61" s="95" t="s">
        <v>315</v>
      </c>
      <c r="B61" s="95" t="s">
        <v>622</v>
      </c>
      <c r="C61" s="65" t="s">
        <v>623</v>
      </c>
      <c r="D61" s="65" t="s">
        <v>45</v>
      </c>
      <c r="E61" s="95" t="s">
        <v>622</v>
      </c>
      <c r="F61" s="65">
        <v>1</v>
      </c>
      <c r="G61" s="65" t="s">
        <v>5</v>
      </c>
      <c r="H61" s="65">
        <v>1</v>
      </c>
      <c r="I61" s="99">
        <v>605</v>
      </c>
      <c r="J61" s="99">
        <f t="shared" si="1"/>
        <v>605</v>
      </c>
      <c r="K61" s="98" t="s">
        <v>184</v>
      </c>
      <c r="L61" s="95"/>
    </row>
    <row r="62" s="82" customFormat="1" ht="25" customHeight="1" spans="1:12">
      <c r="A62" s="95" t="s">
        <v>318</v>
      </c>
      <c r="B62" s="65" t="s">
        <v>624</v>
      </c>
      <c r="C62" s="65" t="s">
        <v>623</v>
      </c>
      <c r="D62" s="65" t="s">
        <v>101</v>
      </c>
      <c r="E62" s="65" t="s">
        <v>624</v>
      </c>
      <c r="F62" s="65">
        <v>1</v>
      </c>
      <c r="G62" s="65" t="s">
        <v>5</v>
      </c>
      <c r="H62" s="65">
        <v>1</v>
      </c>
      <c r="I62" s="99">
        <v>605</v>
      </c>
      <c r="J62" s="99">
        <f t="shared" si="1"/>
        <v>605</v>
      </c>
      <c r="K62" s="98" t="s">
        <v>184</v>
      </c>
      <c r="L62" s="95"/>
    </row>
    <row r="63" s="82" customFormat="1" ht="25" customHeight="1" spans="1:12">
      <c r="A63" s="95" t="s">
        <v>320</v>
      </c>
      <c r="B63" s="65" t="s">
        <v>625</v>
      </c>
      <c r="C63" s="65" t="s">
        <v>623</v>
      </c>
      <c r="D63" s="65" t="s">
        <v>111</v>
      </c>
      <c r="E63" s="65" t="s">
        <v>625</v>
      </c>
      <c r="F63" s="65">
        <v>1</v>
      </c>
      <c r="G63" s="65" t="s">
        <v>5</v>
      </c>
      <c r="H63" s="65">
        <v>1</v>
      </c>
      <c r="I63" s="99">
        <v>605</v>
      </c>
      <c r="J63" s="99">
        <f t="shared" si="1"/>
        <v>605</v>
      </c>
      <c r="K63" s="98" t="s">
        <v>184</v>
      </c>
      <c r="L63" s="95"/>
    </row>
    <row r="64" s="82" customFormat="1" ht="25" customHeight="1" spans="1:12">
      <c r="A64" s="95" t="s">
        <v>322</v>
      </c>
      <c r="B64" s="65" t="s">
        <v>626</v>
      </c>
      <c r="C64" s="95" t="s">
        <v>623</v>
      </c>
      <c r="D64" s="65" t="s">
        <v>111</v>
      </c>
      <c r="E64" s="65" t="s">
        <v>627</v>
      </c>
      <c r="F64" s="65">
        <v>1</v>
      </c>
      <c r="G64" s="65" t="s">
        <v>5</v>
      </c>
      <c r="H64" s="65">
        <v>1</v>
      </c>
      <c r="I64" s="99">
        <v>605</v>
      </c>
      <c r="J64" s="99">
        <f t="shared" si="1"/>
        <v>605</v>
      </c>
      <c r="K64" s="98" t="s">
        <v>184</v>
      </c>
      <c r="L64" s="95"/>
    </row>
    <row r="65" s="82" customFormat="1" ht="25" customHeight="1" spans="1:12">
      <c r="A65" s="95" t="s">
        <v>628</v>
      </c>
      <c r="B65" s="65" t="s">
        <v>629</v>
      </c>
      <c r="C65" s="65" t="s">
        <v>623</v>
      </c>
      <c r="D65" s="65" t="s">
        <v>111</v>
      </c>
      <c r="E65" s="65" t="s">
        <v>630</v>
      </c>
      <c r="F65" s="65">
        <v>1</v>
      </c>
      <c r="G65" s="65" t="s">
        <v>5</v>
      </c>
      <c r="H65" s="65">
        <v>1</v>
      </c>
      <c r="I65" s="99">
        <v>605</v>
      </c>
      <c r="J65" s="99">
        <f t="shared" si="1"/>
        <v>605</v>
      </c>
      <c r="K65" s="98" t="s">
        <v>184</v>
      </c>
      <c r="L65" s="95"/>
    </row>
    <row r="66" s="82" customFormat="1" ht="25" customHeight="1" spans="1:12">
      <c r="A66" s="95" t="s">
        <v>631</v>
      </c>
      <c r="B66" s="95" t="s">
        <v>632</v>
      </c>
      <c r="C66" s="65" t="s">
        <v>623</v>
      </c>
      <c r="D66" s="65" t="s">
        <v>89</v>
      </c>
      <c r="E66" s="95" t="s">
        <v>632</v>
      </c>
      <c r="F66" s="65">
        <v>1</v>
      </c>
      <c r="G66" s="65" t="s">
        <v>5</v>
      </c>
      <c r="H66" s="65">
        <v>1</v>
      </c>
      <c r="I66" s="99">
        <v>605</v>
      </c>
      <c r="J66" s="99">
        <f t="shared" si="1"/>
        <v>605</v>
      </c>
      <c r="K66" s="98" t="s">
        <v>184</v>
      </c>
      <c r="L66" s="95"/>
    </row>
    <row r="67" s="82" customFormat="1" ht="25" customHeight="1" spans="1:12">
      <c r="A67" s="95" t="s">
        <v>633</v>
      </c>
      <c r="B67" s="65" t="s">
        <v>634</v>
      </c>
      <c r="C67" s="65" t="s">
        <v>623</v>
      </c>
      <c r="D67" s="65" t="s">
        <v>89</v>
      </c>
      <c r="E67" s="65" t="s">
        <v>634</v>
      </c>
      <c r="F67" s="65">
        <v>1</v>
      </c>
      <c r="G67" s="65" t="s">
        <v>5</v>
      </c>
      <c r="H67" s="65">
        <v>1</v>
      </c>
      <c r="I67" s="99">
        <v>605</v>
      </c>
      <c r="J67" s="99">
        <f t="shared" si="1"/>
        <v>605</v>
      </c>
      <c r="K67" s="98" t="s">
        <v>184</v>
      </c>
      <c r="L67" s="95"/>
    </row>
    <row r="68" s="82" customFormat="1" ht="25" customHeight="1" spans="1:12">
      <c r="A68" s="95" t="s">
        <v>635</v>
      </c>
      <c r="B68" s="65" t="s">
        <v>636</v>
      </c>
      <c r="C68" s="65" t="s">
        <v>637</v>
      </c>
      <c r="D68" s="65" t="s">
        <v>45</v>
      </c>
      <c r="E68" s="65" t="s">
        <v>636</v>
      </c>
      <c r="F68" s="65">
        <v>1</v>
      </c>
      <c r="G68" s="65" t="s">
        <v>5</v>
      </c>
      <c r="H68" s="65">
        <v>1</v>
      </c>
      <c r="I68" s="99">
        <v>605</v>
      </c>
      <c r="J68" s="99">
        <f t="shared" si="1"/>
        <v>605</v>
      </c>
      <c r="K68" s="98" t="s">
        <v>184</v>
      </c>
      <c r="L68" s="95"/>
    </row>
    <row r="69" s="82" customFormat="1" ht="25" customHeight="1" spans="1:12">
      <c r="A69" s="95" t="s">
        <v>638</v>
      </c>
      <c r="B69" s="65" t="s">
        <v>639</v>
      </c>
      <c r="C69" s="65" t="s">
        <v>637</v>
      </c>
      <c r="D69" s="65" t="s">
        <v>95</v>
      </c>
      <c r="E69" s="65" t="s">
        <v>639</v>
      </c>
      <c r="F69" s="65">
        <v>1</v>
      </c>
      <c r="G69" s="65" t="s">
        <v>5</v>
      </c>
      <c r="H69" s="65">
        <v>1</v>
      </c>
      <c r="I69" s="99">
        <v>605</v>
      </c>
      <c r="J69" s="99">
        <f t="shared" si="1"/>
        <v>605</v>
      </c>
      <c r="K69" s="98" t="s">
        <v>184</v>
      </c>
      <c r="L69" s="95"/>
    </row>
    <row r="70" s="82" customFormat="1" ht="25" customHeight="1" spans="1:12">
      <c r="A70" s="95" t="s">
        <v>640</v>
      </c>
      <c r="B70" s="65" t="s">
        <v>641</v>
      </c>
      <c r="C70" s="65" t="s">
        <v>637</v>
      </c>
      <c r="D70" s="65" t="s">
        <v>95</v>
      </c>
      <c r="E70" s="65" t="s">
        <v>641</v>
      </c>
      <c r="F70" s="65">
        <v>1</v>
      </c>
      <c r="G70" s="65" t="s">
        <v>5</v>
      </c>
      <c r="H70" s="65">
        <v>1</v>
      </c>
      <c r="I70" s="99">
        <v>605</v>
      </c>
      <c r="J70" s="99">
        <f t="shared" si="1"/>
        <v>605</v>
      </c>
      <c r="K70" s="98" t="s">
        <v>184</v>
      </c>
      <c r="L70" s="95"/>
    </row>
    <row r="71" s="82" customFormat="1" ht="25" customHeight="1" spans="1:12">
      <c r="A71" s="95" t="s">
        <v>642</v>
      </c>
      <c r="B71" s="65" t="s">
        <v>643</v>
      </c>
      <c r="C71" s="65" t="s">
        <v>637</v>
      </c>
      <c r="D71" s="65" t="s">
        <v>105</v>
      </c>
      <c r="E71" s="65" t="s">
        <v>643</v>
      </c>
      <c r="F71" s="65">
        <v>1</v>
      </c>
      <c r="G71" s="65" t="s">
        <v>5</v>
      </c>
      <c r="H71" s="65">
        <v>1</v>
      </c>
      <c r="I71" s="99">
        <v>605</v>
      </c>
      <c r="J71" s="99">
        <f t="shared" si="1"/>
        <v>605</v>
      </c>
      <c r="K71" s="98" t="s">
        <v>184</v>
      </c>
      <c r="L71" s="95"/>
    </row>
    <row r="72" s="82" customFormat="1" ht="25" customHeight="1" spans="1:12">
      <c r="A72" s="95" t="s">
        <v>644</v>
      </c>
      <c r="B72" s="65" t="s">
        <v>645</v>
      </c>
      <c r="C72" s="65" t="s">
        <v>637</v>
      </c>
      <c r="D72" s="65" t="s">
        <v>101</v>
      </c>
      <c r="E72" s="65" t="s">
        <v>645</v>
      </c>
      <c r="F72" s="65">
        <v>1</v>
      </c>
      <c r="G72" s="65" t="s">
        <v>5</v>
      </c>
      <c r="H72" s="65">
        <v>1</v>
      </c>
      <c r="I72" s="99">
        <v>605</v>
      </c>
      <c r="J72" s="99">
        <f t="shared" si="1"/>
        <v>605</v>
      </c>
      <c r="K72" s="98" t="s">
        <v>184</v>
      </c>
      <c r="L72" s="95"/>
    </row>
    <row r="73" s="82" customFormat="1" ht="25" customHeight="1" spans="1:12">
      <c r="A73" s="95" t="s">
        <v>646</v>
      </c>
      <c r="B73" s="65" t="s">
        <v>647</v>
      </c>
      <c r="C73" s="65" t="s">
        <v>637</v>
      </c>
      <c r="D73" s="65" t="s">
        <v>74</v>
      </c>
      <c r="E73" s="65" t="s">
        <v>647</v>
      </c>
      <c r="F73" s="65">
        <v>1</v>
      </c>
      <c r="G73" s="65" t="s">
        <v>5</v>
      </c>
      <c r="H73" s="65">
        <v>1</v>
      </c>
      <c r="I73" s="99">
        <v>605</v>
      </c>
      <c r="J73" s="99">
        <f t="shared" si="1"/>
        <v>605</v>
      </c>
      <c r="K73" s="98" t="s">
        <v>184</v>
      </c>
      <c r="L73" s="95"/>
    </row>
    <row r="74" s="82" customFormat="1" ht="25" customHeight="1" spans="1:12">
      <c r="A74" s="95" t="s">
        <v>648</v>
      </c>
      <c r="B74" s="65" t="s">
        <v>649</v>
      </c>
      <c r="C74" s="65" t="s">
        <v>637</v>
      </c>
      <c r="D74" s="65" t="s">
        <v>74</v>
      </c>
      <c r="E74" s="65" t="s">
        <v>649</v>
      </c>
      <c r="F74" s="65">
        <v>1</v>
      </c>
      <c r="G74" s="65" t="s">
        <v>5</v>
      </c>
      <c r="H74" s="65">
        <v>1</v>
      </c>
      <c r="I74" s="99">
        <v>605</v>
      </c>
      <c r="J74" s="99">
        <f t="shared" si="1"/>
        <v>605</v>
      </c>
      <c r="K74" s="98" t="s">
        <v>184</v>
      </c>
      <c r="L74" s="95"/>
    </row>
    <row r="75" s="82" customFormat="1" ht="25" customHeight="1" spans="1:12">
      <c r="A75" s="95" t="s">
        <v>650</v>
      </c>
      <c r="B75" s="65" t="s">
        <v>651</v>
      </c>
      <c r="C75" s="65" t="s">
        <v>652</v>
      </c>
      <c r="D75" s="65" t="s">
        <v>105</v>
      </c>
      <c r="E75" s="65" t="s">
        <v>651</v>
      </c>
      <c r="F75" s="65">
        <v>1</v>
      </c>
      <c r="G75" s="65" t="s">
        <v>5</v>
      </c>
      <c r="H75" s="65">
        <v>1</v>
      </c>
      <c r="I75" s="99">
        <v>605</v>
      </c>
      <c r="J75" s="99">
        <f t="shared" si="1"/>
        <v>605</v>
      </c>
      <c r="K75" s="98" t="s">
        <v>184</v>
      </c>
      <c r="L75" s="95"/>
    </row>
    <row r="76" s="82" customFormat="1" ht="25" customHeight="1" spans="1:12">
      <c r="A76" s="95" t="s">
        <v>653</v>
      </c>
      <c r="B76" s="95" t="s">
        <v>654</v>
      </c>
      <c r="C76" s="65" t="s">
        <v>652</v>
      </c>
      <c r="D76" s="65" t="s">
        <v>105</v>
      </c>
      <c r="E76" s="95" t="s">
        <v>654</v>
      </c>
      <c r="F76" s="65">
        <v>1</v>
      </c>
      <c r="G76" s="65" t="s">
        <v>5</v>
      </c>
      <c r="H76" s="65">
        <v>1</v>
      </c>
      <c r="I76" s="99">
        <v>605</v>
      </c>
      <c r="J76" s="99">
        <f t="shared" si="1"/>
        <v>605</v>
      </c>
      <c r="K76" s="98" t="s">
        <v>184</v>
      </c>
      <c r="L76" s="95"/>
    </row>
    <row r="77" s="82" customFormat="1" ht="25" customHeight="1" spans="1:12">
      <c r="A77" s="95" t="s">
        <v>655</v>
      </c>
      <c r="B77" s="65" t="s">
        <v>656</v>
      </c>
      <c r="C77" s="65" t="s">
        <v>652</v>
      </c>
      <c r="D77" s="65" t="s">
        <v>111</v>
      </c>
      <c r="E77" s="65" t="s">
        <v>656</v>
      </c>
      <c r="F77" s="65">
        <v>1</v>
      </c>
      <c r="G77" s="65" t="s">
        <v>5</v>
      </c>
      <c r="H77" s="65">
        <v>1</v>
      </c>
      <c r="I77" s="99">
        <v>605</v>
      </c>
      <c r="J77" s="99">
        <f t="shared" si="1"/>
        <v>605</v>
      </c>
      <c r="K77" s="98" t="s">
        <v>184</v>
      </c>
      <c r="L77" s="95"/>
    </row>
    <row r="78" s="82" customFormat="1" ht="25" customHeight="1" spans="1:12">
      <c r="A78" s="95" t="s">
        <v>657</v>
      </c>
      <c r="B78" s="65" t="s">
        <v>658</v>
      </c>
      <c r="C78" s="65" t="s">
        <v>652</v>
      </c>
      <c r="D78" s="65" t="s">
        <v>89</v>
      </c>
      <c r="E78" s="65" t="s">
        <v>659</v>
      </c>
      <c r="F78" s="65">
        <v>1</v>
      </c>
      <c r="G78" s="65" t="s">
        <v>5</v>
      </c>
      <c r="H78" s="65">
        <v>1</v>
      </c>
      <c r="I78" s="99">
        <v>605</v>
      </c>
      <c r="J78" s="99">
        <f t="shared" si="1"/>
        <v>605</v>
      </c>
      <c r="K78" s="98" t="s">
        <v>184</v>
      </c>
      <c r="L78" s="95"/>
    </row>
    <row r="79" s="82" customFormat="1" ht="25" customHeight="1" spans="1:12">
      <c r="A79" s="95" t="s">
        <v>660</v>
      </c>
      <c r="B79" s="101" t="s">
        <v>661</v>
      </c>
      <c r="C79" s="65" t="s">
        <v>652</v>
      </c>
      <c r="D79" s="65" t="s">
        <v>89</v>
      </c>
      <c r="E79" s="101" t="s">
        <v>662</v>
      </c>
      <c r="F79" s="65">
        <v>1</v>
      </c>
      <c r="G79" s="65" t="s">
        <v>5</v>
      </c>
      <c r="H79" s="65">
        <v>1</v>
      </c>
      <c r="I79" s="99">
        <v>605</v>
      </c>
      <c r="J79" s="99">
        <f t="shared" si="1"/>
        <v>605</v>
      </c>
      <c r="K79" s="98" t="s">
        <v>184</v>
      </c>
      <c r="L79" s="95"/>
    </row>
    <row r="80" s="82" customFormat="1" ht="25" customHeight="1" spans="1:12">
      <c r="A80" s="95" t="s">
        <v>663</v>
      </c>
      <c r="B80" s="65" t="s">
        <v>664</v>
      </c>
      <c r="C80" s="65" t="s">
        <v>652</v>
      </c>
      <c r="D80" s="65" t="s">
        <v>115</v>
      </c>
      <c r="E80" s="65" t="s">
        <v>664</v>
      </c>
      <c r="F80" s="65">
        <v>1</v>
      </c>
      <c r="G80" s="65" t="s">
        <v>5</v>
      </c>
      <c r="H80" s="65">
        <v>1</v>
      </c>
      <c r="I80" s="99">
        <v>605</v>
      </c>
      <c r="J80" s="99">
        <f t="shared" si="1"/>
        <v>605</v>
      </c>
      <c r="K80" s="98" t="s">
        <v>184</v>
      </c>
      <c r="L80" s="95"/>
    </row>
    <row r="81" s="82" customFormat="1" ht="25" customHeight="1" spans="1:12">
      <c r="A81" s="95" t="s">
        <v>665</v>
      </c>
      <c r="B81" s="65" t="s">
        <v>666</v>
      </c>
      <c r="C81" s="65" t="s">
        <v>652</v>
      </c>
      <c r="D81" s="65" t="s">
        <v>115</v>
      </c>
      <c r="E81" s="65" t="s">
        <v>666</v>
      </c>
      <c r="F81" s="65">
        <v>1</v>
      </c>
      <c r="G81" s="65" t="s">
        <v>5</v>
      </c>
      <c r="H81" s="65">
        <v>1</v>
      </c>
      <c r="I81" s="99">
        <v>605</v>
      </c>
      <c r="J81" s="99">
        <f t="shared" si="1"/>
        <v>605</v>
      </c>
      <c r="K81" s="98" t="s">
        <v>184</v>
      </c>
      <c r="L81" s="95"/>
    </row>
    <row r="82" s="82" customFormat="1" ht="25" customHeight="1" spans="1:12">
      <c r="A82" s="95" t="s">
        <v>28</v>
      </c>
      <c r="B82" s="95"/>
      <c r="C82" s="95"/>
      <c r="D82" s="95"/>
      <c r="E82" s="95"/>
      <c r="F82" s="95"/>
      <c r="G82" s="95"/>
      <c r="H82" s="65">
        <f t="shared" ref="H82:J82" si="2">SUM(H4:H81)</f>
        <v>78</v>
      </c>
      <c r="I82" s="65">
        <f t="shared" si="2"/>
        <v>47190</v>
      </c>
      <c r="J82" s="65">
        <f t="shared" si="2"/>
        <v>46731</v>
      </c>
      <c r="K82" s="106"/>
      <c r="L82" s="107"/>
    </row>
    <row r="83" s="88" customFormat="1" ht="50" customHeight="1" spans="1:12">
      <c r="A83" s="102"/>
      <c r="B83" s="103"/>
      <c r="C83" s="93" t="s">
        <v>667</v>
      </c>
      <c r="D83" s="93"/>
      <c r="E83" s="93"/>
      <c r="F83" s="104"/>
      <c r="G83" s="104"/>
      <c r="H83" s="104"/>
      <c r="I83" s="104"/>
      <c r="J83" s="103"/>
      <c r="L83" s="102"/>
    </row>
    <row r="84" s="88" customFormat="1" ht="50" customHeight="1" spans="1:12">
      <c r="A84" s="105" t="s">
        <v>668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</row>
    <row r="85" s="88" customFormat="1" ht="15" spans="1:12">
      <c r="A85" s="89"/>
      <c r="B85" s="89"/>
      <c r="C85" s="82"/>
      <c r="D85" s="89"/>
      <c r="E85" s="89"/>
      <c r="F85" s="82"/>
      <c r="G85" s="89"/>
      <c r="H85" s="82"/>
      <c r="I85" s="82"/>
      <c r="J85" s="82"/>
      <c r="K85" s="82"/>
      <c r="L85" s="89"/>
    </row>
  </sheetData>
  <mergeCells count="8">
    <mergeCell ref="A1:L1"/>
    <mergeCell ref="A2:D2"/>
    <mergeCell ref="F2:L2"/>
    <mergeCell ref="A82:G82"/>
    <mergeCell ref="C83:E83"/>
    <mergeCell ref="F83:H83"/>
    <mergeCell ref="A84:L84"/>
    <mergeCell ref="A19:A20"/>
  </mergeCells>
  <conditionalFormatting sqref="B78">
    <cfRule type="expression" dxfId="1" priority="4" stopIfTrue="1">
      <formula>AND(SUMPRODUCT(IFERROR(1*((#REF!&amp;"x")=(B78&amp;"x")),0))&gt;1,NOT(ISBLANK(B78)))</formula>
    </cfRule>
  </conditionalFormatting>
  <conditionalFormatting sqref="E78">
    <cfRule type="expression" dxfId="1" priority="6" stopIfTrue="1">
      <formula>AND(SUMPRODUCT(IFERROR(1*((#REF!&amp;"x")=(E78&amp;"x")),0))&gt;1,NOT(ISBLANK(E78)))</formula>
    </cfRule>
  </conditionalFormatting>
  <conditionalFormatting sqref="B79">
    <cfRule type="expression" dxfId="1" priority="3" stopIfTrue="1">
      <formula>AND(SUMPRODUCT(IFERROR(1*((#REF!&amp;"x")=(B79&amp;"x")),0))&gt;1,NOT(ISBLANK(B79)))</formula>
    </cfRule>
  </conditionalFormatting>
  <conditionalFormatting sqref="E79">
    <cfRule type="expression" dxfId="1" priority="5" stopIfTrue="1">
      <formula>AND(SUMPRODUCT(IFERROR(1*((#REF!&amp;"x")=(E79&amp;"x")),0))&gt;1,NOT(ISBLANK(E79)))</formula>
    </cfRule>
  </conditionalFormatting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7"/>
  <sheetViews>
    <sheetView topLeftCell="A49" workbookViewId="0">
      <selection activeCell="O59" sqref="O59"/>
    </sheetView>
  </sheetViews>
  <sheetFormatPr defaultColWidth="7.77272727272727" defaultRowHeight="12.5"/>
  <cols>
    <col min="1" max="1" width="5.27272727272727" style="16" customWidth="1"/>
    <col min="2" max="2" width="10.0909090909091" style="16" customWidth="1"/>
    <col min="3" max="3" width="10.0909090909091" style="1" customWidth="1"/>
    <col min="4" max="5" width="10.0909090909091" style="16" customWidth="1"/>
    <col min="6" max="6" width="10.0909090909091" style="1" customWidth="1"/>
    <col min="7" max="7" width="10.0909090909091" style="16" customWidth="1"/>
    <col min="8" max="11" width="10.0909090909091" style="1" customWidth="1"/>
    <col min="12" max="12" width="5.37272727272727" style="16" customWidth="1"/>
    <col min="13" max="16384" width="7.77272727272727" style="1"/>
  </cols>
  <sheetData>
    <row r="1" s="1" customFormat="1" ht="28.5" spans="1:12">
      <c r="A1" s="59" t="s">
        <v>669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="57" customFormat="1" ht="21" customHeight="1" spans="1:12">
      <c r="A2" s="60" t="s">
        <v>670</v>
      </c>
      <c r="B2" s="60"/>
      <c r="C2" s="60"/>
      <c r="D2" s="61"/>
      <c r="E2" s="62"/>
      <c r="F2" s="63"/>
      <c r="G2" s="64" t="s">
        <v>671</v>
      </c>
      <c r="H2" s="64"/>
      <c r="I2" s="64"/>
      <c r="J2" s="64"/>
      <c r="K2" s="64"/>
      <c r="L2" s="64"/>
    </row>
    <row r="3" s="58" customFormat="1" ht="38.5" spans="1:12">
      <c r="A3" s="65" t="s">
        <v>672</v>
      </c>
      <c r="B3" s="65" t="s">
        <v>673</v>
      </c>
      <c r="C3" s="66" t="s">
        <v>674</v>
      </c>
      <c r="D3" s="65" t="s">
        <v>675</v>
      </c>
      <c r="E3" s="65" t="s">
        <v>676</v>
      </c>
      <c r="F3" s="65" t="s">
        <v>677</v>
      </c>
      <c r="G3" s="65" t="s">
        <v>678</v>
      </c>
      <c r="H3" s="65" t="s">
        <v>679</v>
      </c>
      <c r="I3" s="65" t="s">
        <v>680</v>
      </c>
      <c r="J3" s="65" t="s">
        <v>681</v>
      </c>
      <c r="K3" s="66" t="s">
        <v>41</v>
      </c>
      <c r="L3" s="66" t="s">
        <v>42</v>
      </c>
    </row>
    <row r="4" s="1" customFormat="1" spans="1:12">
      <c r="A4" s="67" t="s">
        <v>181</v>
      </c>
      <c r="B4" s="67" t="s">
        <v>682</v>
      </c>
      <c r="C4" s="68" t="s">
        <v>683</v>
      </c>
      <c r="D4" s="67" t="s">
        <v>45</v>
      </c>
      <c r="E4" s="67" t="s">
        <v>682</v>
      </c>
      <c r="F4" s="69">
        <v>1</v>
      </c>
      <c r="G4" s="67" t="s">
        <v>5</v>
      </c>
      <c r="H4" s="69">
        <v>1</v>
      </c>
      <c r="I4" s="69">
        <v>605</v>
      </c>
      <c r="J4" s="69">
        <v>605</v>
      </c>
      <c r="K4" s="72">
        <v>2024.6</v>
      </c>
      <c r="L4" s="73"/>
    </row>
    <row r="5" s="1" customFormat="1" spans="1:12">
      <c r="A5" s="67" t="s">
        <v>185</v>
      </c>
      <c r="B5" s="67" t="s">
        <v>52</v>
      </c>
      <c r="C5" s="68" t="s">
        <v>683</v>
      </c>
      <c r="D5" s="67" t="s">
        <v>45</v>
      </c>
      <c r="E5" s="67" t="s">
        <v>684</v>
      </c>
      <c r="F5" s="69">
        <v>1</v>
      </c>
      <c r="G5" s="67" t="s">
        <v>5</v>
      </c>
      <c r="H5" s="69">
        <v>1</v>
      </c>
      <c r="I5" s="69">
        <v>605</v>
      </c>
      <c r="J5" s="69">
        <v>605</v>
      </c>
      <c r="K5" s="72">
        <v>2024.6</v>
      </c>
      <c r="L5" s="73"/>
    </row>
    <row r="6" s="1" customFormat="1" spans="1:12">
      <c r="A6" s="67" t="s">
        <v>187</v>
      </c>
      <c r="B6" s="67" t="s">
        <v>685</v>
      </c>
      <c r="C6" s="68" t="s">
        <v>683</v>
      </c>
      <c r="D6" s="67" t="s">
        <v>45</v>
      </c>
      <c r="E6" s="67" t="s">
        <v>685</v>
      </c>
      <c r="F6" s="69">
        <v>1</v>
      </c>
      <c r="G6" s="67" t="s">
        <v>5</v>
      </c>
      <c r="H6" s="69">
        <v>1</v>
      </c>
      <c r="I6" s="69">
        <v>605</v>
      </c>
      <c r="J6" s="69">
        <v>605</v>
      </c>
      <c r="K6" s="72">
        <v>2024.6</v>
      </c>
      <c r="L6" s="73"/>
    </row>
    <row r="7" s="1" customFormat="1" spans="1:12">
      <c r="A7" s="67" t="s">
        <v>189</v>
      </c>
      <c r="B7" s="67" t="s">
        <v>686</v>
      </c>
      <c r="C7" s="68" t="s">
        <v>683</v>
      </c>
      <c r="D7" s="67" t="s">
        <v>77</v>
      </c>
      <c r="E7" s="67" t="s">
        <v>686</v>
      </c>
      <c r="F7" s="69">
        <v>1</v>
      </c>
      <c r="G7" s="67" t="s">
        <v>5</v>
      </c>
      <c r="H7" s="69">
        <v>1</v>
      </c>
      <c r="I7" s="69">
        <v>605</v>
      </c>
      <c r="J7" s="69">
        <v>605</v>
      </c>
      <c r="K7" s="72">
        <v>2024.6</v>
      </c>
      <c r="L7" s="73"/>
    </row>
    <row r="8" s="1" customFormat="1" spans="1:12">
      <c r="A8" s="67" t="s">
        <v>192</v>
      </c>
      <c r="B8" s="67" t="s">
        <v>687</v>
      </c>
      <c r="C8" s="68" t="s">
        <v>683</v>
      </c>
      <c r="D8" s="67" t="s">
        <v>95</v>
      </c>
      <c r="E8" s="67" t="s">
        <v>687</v>
      </c>
      <c r="F8" s="69">
        <v>1</v>
      </c>
      <c r="G8" s="67" t="s">
        <v>5</v>
      </c>
      <c r="H8" s="69">
        <v>1</v>
      </c>
      <c r="I8" s="69">
        <v>605</v>
      </c>
      <c r="J8" s="69">
        <v>605</v>
      </c>
      <c r="K8" s="72">
        <v>2024.6</v>
      </c>
      <c r="L8" s="73"/>
    </row>
    <row r="9" s="1" customFormat="1" spans="1:12">
      <c r="A9" s="67" t="s">
        <v>195</v>
      </c>
      <c r="B9" s="67" t="s">
        <v>688</v>
      </c>
      <c r="C9" s="68" t="s">
        <v>683</v>
      </c>
      <c r="D9" s="67" t="s">
        <v>105</v>
      </c>
      <c r="E9" s="67" t="s">
        <v>688</v>
      </c>
      <c r="F9" s="69">
        <v>1</v>
      </c>
      <c r="G9" s="67" t="s">
        <v>5</v>
      </c>
      <c r="H9" s="69">
        <v>1</v>
      </c>
      <c r="I9" s="69">
        <v>605</v>
      </c>
      <c r="J9" s="69">
        <v>605</v>
      </c>
      <c r="K9" s="72">
        <v>2024.6</v>
      </c>
      <c r="L9" s="73"/>
    </row>
    <row r="10" s="1" customFormat="1" spans="1:12">
      <c r="A10" s="67" t="s">
        <v>197</v>
      </c>
      <c r="B10" s="67" t="s">
        <v>689</v>
      </c>
      <c r="C10" s="68" t="s">
        <v>683</v>
      </c>
      <c r="D10" s="67" t="s">
        <v>95</v>
      </c>
      <c r="E10" s="67" t="s">
        <v>689</v>
      </c>
      <c r="F10" s="69">
        <v>1</v>
      </c>
      <c r="G10" s="67" t="s">
        <v>5</v>
      </c>
      <c r="H10" s="69">
        <v>1</v>
      </c>
      <c r="I10" s="69">
        <v>605</v>
      </c>
      <c r="J10" s="69">
        <v>605</v>
      </c>
      <c r="K10" s="72">
        <v>2024.6</v>
      </c>
      <c r="L10" s="73"/>
    </row>
    <row r="11" s="1" customFormat="1" spans="1:12">
      <c r="A11" s="67" t="s">
        <v>199</v>
      </c>
      <c r="B11" s="67" t="s">
        <v>690</v>
      </c>
      <c r="C11" s="68" t="s">
        <v>683</v>
      </c>
      <c r="D11" s="67" t="s">
        <v>111</v>
      </c>
      <c r="E11" s="67" t="s">
        <v>691</v>
      </c>
      <c r="F11" s="69">
        <v>1</v>
      </c>
      <c r="G11" s="67" t="s">
        <v>5</v>
      </c>
      <c r="H11" s="69">
        <v>1</v>
      </c>
      <c r="I11" s="69">
        <v>605</v>
      </c>
      <c r="J11" s="69">
        <v>605</v>
      </c>
      <c r="K11" s="72">
        <v>2024.6</v>
      </c>
      <c r="L11" s="73"/>
    </row>
    <row r="12" s="1" customFormat="1" spans="1:12">
      <c r="A12" s="67" t="s">
        <v>201</v>
      </c>
      <c r="B12" s="67" t="s">
        <v>692</v>
      </c>
      <c r="C12" s="68" t="s">
        <v>693</v>
      </c>
      <c r="D12" s="67" t="s">
        <v>95</v>
      </c>
      <c r="E12" s="67" t="s">
        <v>692</v>
      </c>
      <c r="F12" s="69">
        <v>1</v>
      </c>
      <c r="G12" s="67" t="s">
        <v>5</v>
      </c>
      <c r="H12" s="69">
        <v>1</v>
      </c>
      <c r="I12" s="69">
        <v>605</v>
      </c>
      <c r="J12" s="69">
        <v>605</v>
      </c>
      <c r="K12" s="72">
        <v>2024.6</v>
      </c>
      <c r="L12" s="73"/>
    </row>
    <row r="13" s="1" customFormat="1" spans="1:12">
      <c r="A13" s="67" t="s">
        <v>204</v>
      </c>
      <c r="B13" s="67" t="s">
        <v>694</v>
      </c>
      <c r="C13" s="68" t="s">
        <v>693</v>
      </c>
      <c r="D13" s="67" t="s">
        <v>95</v>
      </c>
      <c r="E13" s="67" t="s">
        <v>694</v>
      </c>
      <c r="F13" s="69">
        <v>1</v>
      </c>
      <c r="G13" s="67" t="s">
        <v>5</v>
      </c>
      <c r="H13" s="69">
        <v>1</v>
      </c>
      <c r="I13" s="69">
        <v>605</v>
      </c>
      <c r="J13" s="69">
        <v>605</v>
      </c>
      <c r="K13" s="72">
        <v>2024.6</v>
      </c>
      <c r="L13" s="73"/>
    </row>
    <row r="14" s="1" customFormat="1" spans="1:12">
      <c r="A14" s="67" t="s">
        <v>206</v>
      </c>
      <c r="B14" s="67" t="s">
        <v>695</v>
      </c>
      <c r="C14" s="68" t="s">
        <v>693</v>
      </c>
      <c r="D14" s="67" t="s">
        <v>105</v>
      </c>
      <c r="E14" s="67" t="s">
        <v>695</v>
      </c>
      <c r="F14" s="69">
        <v>1</v>
      </c>
      <c r="G14" s="67" t="s">
        <v>5</v>
      </c>
      <c r="H14" s="69">
        <v>1</v>
      </c>
      <c r="I14" s="69">
        <v>605</v>
      </c>
      <c r="J14" s="69">
        <v>605</v>
      </c>
      <c r="K14" s="72">
        <v>2024.6</v>
      </c>
      <c r="L14" s="73"/>
    </row>
    <row r="15" s="1" customFormat="1" spans="1:12">
      <c r="A15" s="67" t="s">
        <v>210</v>
      </c>
      <c r="B15" s="67" t="s">
        <v>696</v>
      </c>
      <c r="C15" s="68" t="s">
        <v>693</v>
      </c>
      <c r="D15" s="67" t="s">
        <v>105</v>
      </c>
      <c r="E15" s="67" t="s">
        <v>696</v>
      </c>
      <c r="F15" s="69">
        <v>1</v>
      </c>
      <c r="G15" s="67" t="s">
        <v>5</v>
      </c>
      <c r="H15" s="69">
        <v>1</v>
      </c>
      <c r="I15" s="69">
        <v>605</v>
      </c>
      <c r="J15" s="69">
        <v>605</v>
      </c>
      <c r="K15" s="72">
        <v>2024.6</v>
      </c>
      <c r="L15" s="73"/>
    </row>
    <row r="16" s="1" customFormat="1" spans="1:12">
      <c r="A16" s="67" t="s">
        <v>212</v>
      </c>
      <c r="B16" s="67" t="s">
        <v>697</v>
      </c>
      <c r="C16" s="68" t="s">
        <v>693</v>
      </c>
      <c r="D16" s="67" t="s">
        <v>105</v>
      </c>
      <c r="E16" s="67" t="s">
        <v>697</v>
      </c>
      <c r="F16" s="69">
        <v>1</v>
      </c>
      <c r="G16" s="67" t="s">
        <v>5</v>
      </c>
      <c r="H16" s="69">
        <v>1</v>
      </c>
      <c r="I16" s="69">
        <v>605</v>
      </c>
      <c r="J16" s="69">
        <v>605</v>
      </c>
      <c r="K16" s="72">
        <v>2024.6</v>
      </c>
      <c r="L16" s="73"/>
    </row>
    <row r="17" s="1" customFormat="1" spans="1:12">
      <c r="A17" s="67" t="s">
        <v>214</v>
      </c>
      <c r="B17" s="67" t="s">
        <v>698</v>
      </c>
      <c r="C17" s="68" t="s">
        <v>693</v>
      </c>
      <c r="D17" s="67" t="s">
        <v>105</v>
      </c>
      <c r="E17" s="67" t="s">
        <v>698</v>
      </c>
      <c r="F17" s="69">
        <v>1</v>
      </c>
      <c r="G17" s="67" t="s">
        <v>5</v>
      </c>
      <c r="H17" s="69">
        <v>1</v>
      </c>
      <c r="I17" s="69">
        <v>605</v>
      </c>
      <c r="J17" s="69">
        <v>605</v>
      </c>
      <c r="K17" s="72">
        <v>2024.6</v>
      </c>
      <c r="L17" s="73"/>
    </row>
    <row r="18" s="1" customFormat="1" spans="1:12">
      <c r="A18" s="67" t="s">
        <v>216</v>
      </c>
      <c r="B18" s="67" t="s">
        <v>699</v>
      </c>
      <c r="C18" s="68" t="s">
        <v>693</v>
      </c>
      <c r="D18" s="67" t="s">
        <v>101</v>
      </c>
      <c r="E18" s="67" t="s">
        <v>699</v>
      </c>
      <c r="F18" s="69">
        <v>1</v>
      </c>
      <c r="G18" s="67" t="s">
        <v>5</v>
      </c>
      <c r="H18" s="69">
        <v>1</v>
      </c>
      <c r="I18" s="69">
        <v>605</v>
      </c>
      <c r="J18" s="69">
        <v>605</v>
      </c>
      <c r="K18" s="72">
        <v>2024.6</v>
      </c>
      <c r="L18" s="73"/>
    </row>
    <row r="19" s="1" customFormat="1" spans="1:12">
      <c r="A19" s="67" t="s">
        <v>218</v>
      </c>
      <c r="B19" s="67" t="s">
        <v>700</v>
      </c>
      <c r="C19" s="68" t="s">
        <v>693</v>
      </c>
      <c r="D19" s="67" t="s">
        <v>89</v>
      </c>
      <c r="E19" s="67" t="s">
        <v>701</v>
      </c>
      <c r="F19" s="69">
        <v>1</v>
      </c>
      <c r="G19" s="67" t="s">
        <v>5</v>
      </c>
      <c r="H19" s="69">
        <v>1</v>
      </c>
      <c r="I19" s="69">
        <v>605</v>
      </c>
      <c r="J19" s="69">
        <v>605</v>
      </c>
      <c r="K19" s="72">
        <v>2024.6</v>
      </c>
      <c r="L19" s="73"/>
    </row>
    <row r="20" s="1" customFormat="1" spans="1:12">
      <c r="A20" s="67" t="s">
        <v>221</v>
      </c>
      <c r="B20" s="67" t="s">
        <v>702</v>
      </c>
      <c r="C20" s="68" t="s">
        <v>693</v>
      </c>
      <c r="D20" s="67" t="s">
        <v>101</v>
      </c>
      <c r="E20" s="67" t="s">
        <v>702</v>
      </c>
      <c r="F20" s="69">
        <v>1</v>
      </c>
      <c r="G20" s="67" t="s">
        <v>5</v>
      </c>
      <c r="H20" s="69">
        <v>1</v>
      </c>
      <c r="I20" s="69">
        <v>605</v>
      </c>
      <c r="J20" s="69">
        <v>605</v>
      </c>
      <c r="K20" s="72">
        <v>2024.6</v>
      </c>
      <c r="L20" s="73"/>
    </row>
    <row r="21" s="1" customFormat="1" spans="1:12">
      <c r="A21" s="70" t="s">
        <v>223</v>
      </c>
      <c r="B21" s="67" t="s">
        <v>703</v>
      </c>
      <c r="C21" s="68" t="s">
        <v>693</v>
      </c>
      <c r="D21" s="67" t="s">
        <v>101</v>
      </c>
      <c r="E21" s="67" t="s">
        <v>703</v>
      </c>
      <c r="F21" s="69">
        <v>1</v>
      </c>
      <c r="G21" s="67" t="s">
        <v>5</v>
      </c>
      <c r="H21" s="69">
        <v>1</v>
      </c>
      <c r="I21" s="69">
        <v>605</v>
      </c>
      <c r="J21" s="69">
        <v>605</v>
      </c>
      <c r="K21" s="72">
        <v>2024.6</v>
      </c>
      <c r="L21" s="73"/>
    </row>
    <row r="22" s="1" customFormat="1" spans="1:12">
      <c r="A22" s="71"/>
      <c r="B22" s="67" t="s">
        <v>703</v>
      </c>
      <c r="C22" s="68" t="s">
        <v>693</v>
      </c>
      <c r="D22" s="67" t="s">
        <v>101</v>
      </c>
      <c r="E22" s="67" t="s">
        <v>704</v>
      </c>
      <c r="F22" s="69">
        <v>1</v>
      </c>
      <c r="G22" s="67" t="s">
        <v>5</v>
      </c>
      <c r="H22" s="69">
        <v>1</v>
      </c>
      <c r="I22" s="69">
        <v>605</v>
      </c>
      <c r="J22" s="69">
        <v>605</v>
      </c>
      <c r="K22" s="72">
        <v>2024.6</v>
      </c>
      <c r="L22" s="73"/>
    </row>
    <row r="23" s="1" customFormat="1" spans="1:12">
      <c r="A23" s="70" t="s">
        <v>226</v>
      </c>
      <c r="B23" s="67" t="s">
        <v>705</v>
      </c>
      <c r="C23" s="68" t="s">
        <v>693</v>
      </c>
      <c r="D23" s="67" t="s">
        <v>111</v>
      </c>
      <c r="E23" s="67" t="s">
        <v>705</v>
      </c>
      <c r="F23" s="69">
        <v>1</v>
      </c>
      <c r="G23" s="67" t="s">
        <v>5</v>
      </c>
      <c r="H23" s="69">
        <v>1</v>
      </c>
      <c r="I23" s="69">
        <v>605</v>
      </c>
      <c r="J23" s="69">
        <v>605</v>
      </c>
      <c r="K23" s="72">
        <v>2024.6</v>
      </c>
      <c r="L23" s="73"/>
    </row>
    <row r="24" s="1" customFormat="1" spans="1:12">
      <c r="A24" s="71"/>
      <c r="B24" s="67" t="s">
        <v>705</v>
      </c>
      <c r="C24" s="68" t="s">
        <v>693</v>
      </c>
      <c r="D24" s="67" t="s">
        <v>111</v>
      </c>
      <c r="E24" s="67" t="s">
        <v>706</v>
      </c>
      <c r="F24" s="69">
        <v>1</v>
      </c>
      <c r="G24" s="67" t="s">
        <v>5</v>
      </c>
      <c r="H24" s="69">
        <v>1</v>
      </c>
      <c r="I24" s="69">
        <v>605</v>
      </c>
      <c r="J24" s="69">
        <v>605</v>
      </c>
      <c r="K24" s="72">
        <v>2024.6</v>
      </c>
      <c r="L24" s="73"/>
    </row>
    <row r="25" s="1" customFormat="1" spans="1:12">
      <c r="A25" s="67" t="s">
        <v>228</v>
      </c>
      <c r="B25" s="67" t="s">
        <v>707</v>
      </c>
      <c r="C25" s="68" t="s">
        <v>708</v>
      </c>
      <c r="D25" s="67" t="s">
        <v>45</v>
      </c>
      <c r="E25" s="67" t="s">
        <v>709</v>
      </c>
      <c r="F25" s="69">
        <v>1</v>
      </c>
      <c r="G25" s="67" t="s">
        <v>5</v>
      </c>
      <c r="H25" s="69">
        <v>1</v>
      </c>
      <c r="I25" s="69">
        <v>605</v>
      </c>
      <c r="J25" s="69">
        <v>605</v>
      </c>
      <c r="K25" s="72">
        <v>2024.6</v>
      </c>
      <c r="L25" s="73"/>
    </row>
    <row r="26" s="1" customFormat="1" spans="1:12">
      <c r="A26" s="67" t="s">
        <v>230</v>
      </c>
      <c r="B26" s="67" t="s">
        <v>710</v>
      </c>
      <c r="C26" s="68" t="s">
        <v>708</v>
      </c>
      <c r="D26" s="67" t="s">
        <v>77</v>
      </c>
      <c r="E26" s="67" t="s">
        <v>711</v>
      </c>
      <c r="F26" s="69">
        <v>1</v>
      </c>
      <c r="G26" s="67" t="s">
        <v>5</v>
      </c>
      <c r="H26" s="69">
        <v>1</v>
      </c>
      <c r="I26" s="69">
        <v>605</v>
      </c>
      <c r="J26" s="69">
        <v>605</v>
      </c>
      <c r="K26" s="72">
        <v>2024.6</v>
      </c>
      <c r="L26" s="73"/>
    </row>
    <row r="27" s="1" customFormat="1" spans="1:12">
      <c r="A27" s="67" t="s">
        <v>232</v>
      </c>
      <c r="B27" s="67" t="s">
        <v>712</v>
      </c>
      <c r="C27" s="68" t="s">
        <v>708</v>
      </c>
      <c r="D27" s="67" t="s">
        <v>77</v>
      </c>
      <c r="E27" s="67" t="s">
        <v>713</v>
      </c>
      <c r="F27" s="69">
        <v>1</v>
      </c>
      <c r="G27" s="67" t="s">
        <v>5</v>
      </c>
      <c r="H27" s="69">
        <v>1</v>
      </c>
      <c r="I27" s="69">
        <v>605</v>
      </c>
      <c r="J27" s="69">
        <v>605</v>
      </c>
      <c r="K27" s="72">
        <v>2024.6</v>
      </c>
      <c r="L27" s="73"/>
    </row>
    <row r="28" s="1" customFormat="1" spans="1:12">
      <c r="A28" s="67" t="s">
        <v>234</v>
      </c>
      <c r="B28" s="67" t="s">
        <v>714</v>
      </c>
      <c r="C28" s="68" t="s">
        <v>708</v>
      </c>
      <c r="D28" s="67" t="s">
        <v>105</v>
      </c>
      <c r="E28" s="67" t="s">
        <v>714</v>
      </c>
      <c r="F28" s="69">
        <v>1</v>
      </c>
      <c r="G28" s="67" t="s">
        <v>5</v>
      </c>
      <c r="H28" s="69">
        <v>1</v>
      </c>
      <c r="I28" s="69">
        <v>605</v>
      </c>
      <c r="J28" s="69">
        <v>605</v>
      </c>
      <c r="K28" s="72">
        <v>2024.6</v>
      </c>
      <c r="L28" s="73"/>
    </row>
    <row r="29" s="1" customFormat="1" spans="1:12">
      <c r="A29" s="67" t="s">
        <v>236</v>
      </c>
      <c r="B29" s="67" t="s">
        <v>714</v>
      </c>
      <c r="C29" s="68" t="s">
        <v>708</v>
      </c>
      <c r="D29" s="67" t="s">
        <v>105</v>
      </c>
      <c r="E29" s="67" t="s">
        <v>715</v>
      </c>
      <c r="F29" s="69">
        <v>1</v>
      </c>
      <c r="G29" s="67" t="s">
        <v>5</v>
      </c>
      <c r="H29" s="69">
        <v>1</v>
      </c>
      <c r="I29" s="69">
        <v>605</v>
      </c>
      <c r="J29" s="69">
        <v>605</v>
      </c>
      <c r="K29" s="72">
        <v>2024.6</v>
      </c>
      <c r="L29" s="73"/>
    </row>
    <row r="30" s="1" customFormat="1" spans="1:12">
      <c r="A30" s="67" t="s">
        <v>239</v>
      </c>
      <c r="B30" s="67" t="s">
        <v>716</v>
      </c>
      <c r="C30" s="68" t="s">
        <v>708</v>
      </c>
      <c r="D30" s="67" t="s">
        <v>105</v>
      </c>
      <c r="E30" s="67" t="s">
        <v>716</v>
      </c>
      <c r="F30" s="69">
        <v>1</v>
      </c>
      <c r="G30" s="67" t="s">
        <v>5</v>
      </c>
      <c r="H30" s="69">
        <v>1</v>
      </c>
      <c r="I30" s="69">
        <v>605</v>
      </c>
      <c r="J30" s="69">
        <v>605</v>
      </c>
      <c r="K30" s="72">
        <v>2024.6</v>
      </c>
      <c r="L30" s="73"/>
    </row>
    <row r="31" s="1" customFormat="1" spans="1:12">
      <c r="A31" s="67" t="s">
        <v>241</v>
      </c>
      <c r="B31" s="67" t="s">
        <v>717</v>
      </c>
      <c r="C31" s="68" t="s">
        <v>708</v>
      </c>
      <c r="D31" s="67" t="s">
        <v>105</v>
      </c>
      <c r="E31" s="67" t="s">
        <v>717</v>
      </c>
      <c r="F31" s="69">
        <v>1</v>
      </c>
      <c r="G31" s="67" t="s">
        <v>5</v>
      </c>
      <c r="H31" s="69">
        <v>1</v>
      </c>
      <c r="I31" s="69">
        <v>605</v>
      </c>
      <c r="J31" s="69">
        <v>605</v>
      </c>
      <c r="K31" s="72">
        <v>2024.6</v>
      </c>
      <c r="L31" s="73"/>
    </row>
    <row r="32" s="1" customFormat="1" spans="1:12">
      <c r="A32" s="67" t="s">
        <v>244</v>
      </c>
      <c r="B32" s="67" t="s">
        <v>718</v>
      </c>
      <c r="C32" s="68" t="s">
        <v>719</v>
      </c>
      <c r="D32" s="67" t="s">
        <v>45</v>
      </c>
      <c r="E32" s="67" t="s">
        <v>718</v>
      </c>
      <c r="F32" s="69">
        <v>1</v>
      </c>
      <c r="G32" s="67" t="s">
        <v>5</v>
      </c>
      <c r="H32" s="69">
        <v>1</v>
      </c>
      <c r="I32" s="69">
        <v>605</v>
      </c>
      <c r="J32" s="69">
        <v>605</v>
      </c>
      <c r="K32" s="72">
        <v>2024.6</v>
      </c>
      <c r="L32" s="73"/>
    </row>
    <row r="33" s="1" customFormat="1" spans="1:12">
      <c r="A33" s="67" t="s">
        <v>247</v>
      </c>
      <c r="B33" s="67" t="s">
        <v>720</v>
      </c>
      <c r="C33" s="68" t="s">
        <v>719</v>
      </c>
      <c r="D33" s="67" t="s">
        <v>105</v>
      </c>
      <c r="E33" s="67" t="s">
        <v>720</v>
      </c>
      <c r="F33" s="69">
        <v>1</v>
      </c>
      <c r="G33" s="67" t="s">
        <v>5</v>
      </c>
      <c r="H33" s="69">
        <v>1</v>
      </c>
      <c r="I33" s="69">
        <v>605</v>
      </c>
      <c r="J33" s="69">
        <v>605</v>
      </c>
      <c r="K33" s="72">
        <v>2024.6</v>
      </c>
      <c r="L33" s="73"/>
    </row>
    <row r="34" s="1" customFormat="1" spans="1:12">
      <c r="A34" s="67" t="s">
        <v>249</v>
      </c>
      <c r="B34" s="67" t="s">
        <v>721</v>
      </c>
      <c r="C34" s="68" t="s">
        <v>719</v>
      </c>
      <c r="D34" s="67" t="s">
        <v>111</v>
      </c>
      <c r="E34" s="67" t="s">
        <v>721</v>
      </c>
      <c r="F34" s="69">
        <v>1</v>
      </c>
      <c r="G34" s="67" t="s">
        <v>5</v>
      </c>
      <c r="H34" s="69">
        <v>1</v>
      </c>
      <c r="I34" s="69">
        <v>605</v>
      </c>
      <c r="J34" s="69">
        <v>605</v>
      </c>
      <c r="K34" s="72">
        <v>2024.6</v>
      </c>
      <c r="L34" s="73"/>
    </row>
    <row r="35" s="1" customFormat="1" spans="1:12">
      <c r="A35" s="67" t="s">
        <v>251</v>
      </c>
      <c r="B35" s="67" t="s">
        <v>722</v>
      </c>
      <c r="C35" s="68" t="s">
        <v>723</v>
      </c>
      <c r="D35" s="67" t="s">
        <v>45</v>
      </c>
      <c r="E35" s="67" t="s">
        <v>724</v>
      </c>
      <c r="F35" s="69">
        <v>1</v>
      </c>
      <c r="G35" s="67" t="s">
        <v>5</v>
      </c>
      <c r="H35" s="69">
        <v>1</v>
      </c>
      <c r="I35" s="69">
        <v>605</v>
      </c>
      <c r="J35" s="69">
        <v>605</v>
      </c>
      <c r="K35" s="72">
        <v>2024.6</v>
      </c>
      <c r="L35" s="73"/>
    </row>
    <row r="36" s="1" customFormat="1" spans="1:12">
      <c r="A36" s="67" t="s">
        <v>254</v>
      </c>
      <c r="B36" s="67" t="s">
        <v>725</v>
      </c>
      <c r="C36" s="68" t="s">
        <v>723</v>
      </c>
      <c r="D36" s="67" t="s">
        <v>95</v>
      </c>
      <c r="E36" s="67" t="s">
        <v>725</v>
      </c>
      <c r="F36" s="69">
        <v>1</v>
      </c>
      <c r="G36" s="67" t="s">
        <v>5</v>
      </c>
      <c r="H36" s="69">
        <v>1</v>
      </c>
      <c r="I36" s="69">
        <v>605</v>
      </c>
      <c r="J36" s="69">
        <v>605</v>
      </c>
      <c r="K36" s="72">
        <v>2024.6</v>
      </c>
      <c r="L36" s="73"/>
    </row>
    <row r="37" s="1" customFormat="1" spans="1:12">
      <c r="A37" s="67" t="s">
        <v>256</v>
      </c>
      <c r="B37" s="67" t="s">
        <v>726</v>
      </c>
      <c r="C37" s="68" t="s">
        <v>723</v>
      </c>
      <c r="D37" s="67" t="s">
        <v>95</v>
      </c>
      <c r="E37" s="67" t="s">
        <v>726</v>
      </c>
      <c r="F37" s="69">
        <v>1</v>
      </c>
      <c r="G37" s="67" t="s">
        <v>5</v>
      </c>
      <c r="H37" s="69">
        <v>1</v>
      </c>
      <c r="I37" s="69">
        <v>605</v>
      </c>
      <c r="J37" s="69">
        <v>605</v>
      </c>
      <c r="K37" s="72">
        <v>2024.6</v>
      </c>
      <c r="L37" s="73"/>
    </row>
    <row r="38" s="1" customFormat="1" spans="1:12">
      <c r="A38" s="67" t="s">
        <v>258</v>
      </c>
      <c r="B38" s="67" t="s">
        <v>727</v>
      </c>
      <c r="C38" s="68" t="s">
        <v>723</v>
      </c>
      <c r="D38" s="67" t="s">
        <v>95</v>
      </c>
      <c r="E38" s="67" t="s">
        <v>727</v>
      </c>
      <c r="F38" s="69">
        <v>1</v>
      </c>
      <c r="G38" s="67" t="s">
        <v>5</v>
      </c>
      <c r="H38" s="69">
        <v>1</v>
      </c>
      <c r="I38" s="69">
        <v>605</v>
      </c>
      <c r="J38" s="69">
        <v>605</v>
      </c>
      <c r="K38" s="72">
        <v>2024.6</v>
      </c>
      <c r="L38" s="73"/>
    </row>
    <row r="39" s="1" customFormat="1" spans="1:12">
      <c r="A39" s="67" t="s">
        <v>260</v>
      </c>
      <c r="B39" s="67" t="s">
        <v>728</v>
      </c>
      <c r="C39" s="68" t="s">
        <v>723</v>
      </c>
      <c r="D39" s="67" t="s">
        <v>95</v>
      </c>
      <c r="E39" s="67" t="s">
        <v>728</v>
      </c>
      <c r="F39" s="69">
        <v>1</v>
      </c>
      <c r="G39" s="67" t="s">
        <v>5</v>
      </c>
      <c r="H39" s="69">
        <v>1</v>
      </c>
      <c r="I39" s="69">
        <v>605</v>
      </c>
      <c r="J39" s="69">
        <v>605</v>
      </c>
      <c r="K39" s="72">
        <v>2024.6</v>
      </c>
      <c r="L39" s="73"/>
    </row>
    <row r="40" s="1" customFormat="1" spans="1:12">
      <c r="A40" s="67" t="s">
        <v>262</v>
      </c>
      <c r="B40" s="67" t="s">
        <v>729</v>
      </c>
      <c r="C40" s="68" t="s">
        <v>723</v>
      </c>
      <c r="D40" s="67" t="s">
        <v>77</v>
      </c>
      <c r="E40" s="67" t="s">
        <v>730</v>
      </c>
      <c r="F40" s="69">
        <v>1</v>
      </c>
      <c r="G40" s="67" t="s">
        <v>5</v>
      </c>
      <c r="H40" s="69">
        <v>1</v>
      </c>
      <c r="I40" s="69">
        <v>605</v>
      </c>
      <c r="J40" s="69">
        <v>605</v>
      </c>
      <c r="K40" s="72">
        <v>2024.6</v>
      </c>
      <c r="L40" s="73"/>
    </row>
    <row r="41" s="1" customFormat="1" spans="1:12">
      <c r="A41" s="67" t="s">
        <v>264</v>
      </c>
      <c r="B41" s="67" t="s">
        <v>731</v>
      </c>
      <c r="C41" s="68" t="s">
        <v>723</v>
      </c>
      <c r="D41" s="67" t="s">
        <v>77</v>
      </c>
      <c r="E41" s="67" t="s">
        <v>731</v>
      </c>
      <c r="F41" s="69">
        <v>1</v>
      </c>
      <c r="G41" s="67" t="s">
        <v>5</v>
      </c>
      <c r="H41" s="69">
        <v>1</v>
      </c>
      <c r="I41" s="69">
        <v>605</v>
      </c>
      <c r="J41" s="69">
        <v>605</v>
      </c>
      <c r="K41" s="72">
        <v>2024.6</v>
      </c>
      <c r="L41" s="73"/>
    </row>
    <row r="42" s="1" customFormat="1" spans="1:12">
      <c r="A42" s="67" t="s">
        <v>267</v>
      </c>
      <c r="B42" s="67" t="s">
        <v>732</v>
      </c>
      <c r="C42" s="68" t="s">
        <v>723</v>
      </c>
      <c r="D42" s="67" t="s">
        <v>45</v>
      </c>
      <c r="E42" s="67" t="s">
        <v>732</v>
      </c>
      <c r="F42" s="69">
        <v>1</v>
      </c>
      <c r="G42" s="67" t="s">
        <v>5</v>
      </c>
      <c r="H42" s="69">
        <v>1</v>
      </c>
      <c r="I42" s="69">
        <v>605</v>
      </c>
      <c r="J42" s="69">
        <v>605</v>
      </c>
      <c r="K42" s="72">
        <v>2024.6</v>
      </c>
      <c r="L42" s="73"/>
    </row>
    <row r="43" s="1" customFormat="1" spans="1:12">
      <c r="A43" s="67" t="s">
        <v>270</v>
      </c>
      <c r="B43" s="67" t="s">
        <v>733</v>
      </c>
      <c r="C43" s="68" t="s">
        <v>723</v>
      </c>
      <c r="D43" s="67" t="s">
        <v>115</v>
      </c>
      <c r="E43" s="67" t="s">
        <v>734</v>
      </c>
      <c r="F43" s="69">
        <v>1</v>
      </c>
      <c r="G43" s="67" t="s">
        <v>5</v>
      </c>
      <c r="H43" s="69">
        <v>1</v>
      </c>
      <c r="I43" s="69">
        <v>605</v>
      </c>
      <c r="J43" s="69">
        <v>605</v>
      </c>
      <c r="K43" s="72">
        <v>2024.6</v>
      </c>
      <c r="L43" s="73"/>
    </row>
    <row r="44" s="1" customFormat="1" spans="1:12">
      <c r="A44" s="70" t="s">
        <v>273</v>
      </c>
      <c r="B44" s="67" t="s">
        <v>735</v>
      </c>
      <c r="C44" s="68" t="s">
        <v>723</v>
      </c>
      <c r="D44" s="67" t="s">
        <v>86</v>
      </c>
      <c r="E44" s="67" t="s">
        <v>735</v>
      </c>
      <c r="F44" s="69">
        <v>1</v>
      </c>
      <c r="G44" s="67" t="s">
        <v>5</v>
      </c>
      <c r="H44" s="69">
        <v>1</v>
      </c>
      <c r="I44" s="69">
        <v>605</v>
      </c>
      <c r="J44" s="69">
        <v>605</v>
      </c>
      <c r="K44" s="72">
        <v>2024.6</v>
      </c>
      <c r="L44" s="73"/>
    </row>
    <row r="45" s="1" customFormat="1" spans="1:12">
      <c r="A45" s="71"/>
      <c r="B45" s="67" t="s">
        <v>735</v>
      </c>
      <c r="C45" s="68" t="s">
        <v>723</v>
      </c>
      <c r="D45" s="67" t="s">
        <v>86</v>
      </c>
      <c r="E45" s="67" t="s">
        <v>736</v>
      </c>
      <c r="F45" s="69">
        <v>1</v>
      </c>
      <c r="G45" s="67" t="s">
        <v>5</v>
      </c>
      <c r="H45" s="69">
        <v>1</v>
      </c>
      <c r="I45" s="69">
        <v>605</v>
      </c>
      <c r="J45" s="69">
        <v>605</v>
      </c>
      <c r="K45" s="72">
        <v>2024.6</v>
      </c>
      <c r="L45" s="73"/>
    </row>
    <row r="46" s="1" customFormat="1" spans="1:12">
      <c r="A46" s="67" t="s">
        <v>276</v>
      </c>
      <c r="B46" s="67" t="s">
        <v>737</v>
      </c>
      <c r="C46" s="68" t="s">
        <v>738</v>
      </c>
      <c r="D46" s="67" t="s">
        <v>45</v>
      </c>
      <c r="E46" s="67" t="s">
        <v>737</v>
      </c>
      <c r="F46" s="69">
        <v>1</v>
      </c>
      <c r="G46" s="67" t="s">
        <v>5</v>
      </c>
      <c r="H46" s="69">
        <v>1</v>
      </c>
      <c r="I46" s="69">
        <v>605</v>
      </c>
      <c r="J46" s="69">
        <v>605</v>
      </c>
      <c r="K46" s="72">
        <v>2024.6</v>
      </c>
      <c r="L46" s="73"/>
    </row>
    <row r="47" s="1" customFormat="1" spans="1:12">
      <c r="A47" s="67" t="s">
        <v>278</v>
      </c>
      <c r="B47" s="67" t="s">
        <v>739</v>
      </c>
      <c r="C47" s="68" t="s">
        <v>738</v>
      </c>
      <c r="D47" s="67" t="s">
        <v>95</v>
      </c>
      <c r="E47" s="67" t="s">
        <v>739</v>
      </c>
      <c r="F47" s="69">
        <v>1</v>
      </c>
      <c r="G47" s="67" t="s">
        <v>5</v>
      </c>
      <c r="H47" s="69">
        <v>1</v>
      </c>
      <c r="I47" s="69">
        <v>605</v>
      </c>
      <c r="J47" s="69">
        <v>605</v>
      </c>
      <c r="K47" s="72">
        <v>2024.6</v>
      </c>
      <c r="L47" s="73"/>
    </row>
    <row r="48" s="1" customFormat="1" spans="1:12">
      <c r="A48" s="67" t="s">
        <v>280</v>
      </c>
      <c r="B48" s="67" t="s">
        <v>740</v>
      </c>
      <c r="C48" s="68" t="s">
        <v>738</v>
      </c>
      <c r="D48" s="67" t="s">
        <v>77</v>
      </c>
      <c r="E48" s="67" t="s">
        <v>740</v>
      </c>
      <c r="F48" s="69">
        <v>1</v>
      </c>
      <c r="G48" s="67" t="s">
        <v>5</v>
      </c>
      <c r="H48" s="69">
        <v>1</v>
      </c>
      <c r="I48" s="69">
        <v>605</v>
      </c>
      <c r="J48" s="69">
        <v>605</v>
      </c>
      <c r="K48" s="72">
        <v>2024.6</v>
      </c>
      <c r="L48" s="73"/>
    </row>
    <row r="49" s="1" customFormat="1" spans="1:12">
      <c r="A49" s="67" t="s">
        <v>282</v>
      </c>
      <c r="B49" s="67" t="s">
        <v>741</v>
      </c>
      <c r="C49" s="68" t="s">
        <v>738</v>
      </c>
      <c r="D49" s="67" t="s">
        <v>105</v>
      </c>
      <c r="E49" s="67" t="s">
        <v>742</v>
      </c>
      <c r="F49" s="69">
        <v>1</v>
      </c>
      <c r="G49" s="67" t="s">
        <v>5</v>
      </c>
      <c r="H49" s="69">
        <v>1</v>
      </c>
      <c r="I49" s="69">
        <v>605</v>
      </c>
      <c r="J49" s="69">
        <v>605</v>
      </c>
      <c r="K49" s="72">
        <v>2024.6</v>
      </c>
      <c r="L49" s="73"/>
    </row>
    <row r="50" s="1" customFormat="1" spans="1:12">
      <c r="A50" s="67" t="s">
        <v>285</v>
      </c>
      <c r="B50" s="67" t="s">
        <v>743</v>
      </c>
      <c r="C50" s="68" t="s">
        <v>738</v>
      </c>
      <c r="D50" s="67" t="s">
        <v>77</v>
      </c>
      <c r="E50" s="67" t="s">
        <v>744</v>
      </c>
      <c r="F50" s="69">
        <v>1</v>
      </c>
      <c r="G50" s="67" t="s">
        <v>5</v>
      </c>
      <c r="H50" s="69">
        <v>1</v>
      </c>
      <c r="I50" s="69">
        <v>605</v>
      </c>
      <c r="J50" s="69">
        <v>605</v>
      </c>
      <c r="K50" s="72">
        <v>2024.6</v>
      </c>
      <c r="L50" s="73"/>
    </row>
    <row r="51" s="1" customFormat="1" spans="1:12">
      <c r="A51" s="70" t="s">
        <v>287</v>
      </c>
      <c r="B51" s="67" t="s">
        <v>745</v>
      </c>
      <c r="C51" s="68" t="s">
        <v>746</v>
      </c>
      <c r="D51" s="67" t="s">
        <v>95</v>
      </c>
      <c r="E51" s="67" t="s">
        <v>745</v>
      </c>
      <c r="F51" s="69">
        <v>1</v>
      </c>
      <c r="G51" s="67" t="s">
        <v>5</v>
      </c>
      <c r="H51" s="69">
        <v>1</v>
      </c>
      <c r="I51" s="69">
        <v>605</v>
      </c>
      <c r="J51" s="69">
        <v>605</v>
      </c>
      <c r="K51" s="72">
        <v>2024.6</v>
      </c>
      <c r="L51" s="73"/>
    </row>
    <row r="52" s="1" customFormat="1" spans="1:12">
      <c r="A52" s="71"/>
      <c r="B52" s="67" t="s">
        <v>745</v>
      </c>
      <c r="C52" s="68" t="s">
        <v>746</v>
      </c>
      <c r="D52" s="67" t="s">
        <v>95</v>
      </c>
      <c r="E52" s="67" t="s">
        <v>747</v>
      </c>
      <c r="F52" s="69">
        <v>1</v>
      </c>
      <c r="G52" s="67" t="s">
        <v>5</v>
      </c>
      <c r="H52" s="69">
        <v>1</v>
      </c>
      <c r="I52" s="69">
        <v>605</v>
      </c>
      <c r="J52" s="69">
        <v>605</v>
      </c>
      <c r="K52" s="72">
        <v>2024.6</v>
      </c>
      <c r="L52" s="73"/>
    </row>
    <row r="53" s="1" customFormat="1" spans="1:12">
      <c r="A53" s="67" t="s">
        <v>289</v>
      </c>
      <c r="B53" s="67" t="s">
        <v>748</v>
      </c>
      <c r="C53" s="68" t="s">
        <v>746</v>
      </c>
      <c r="D53" s="67" t="s">
        <v>95</v>
      </c>
      <c r="E53" s="67" t="s">
        <v>749</v>
      </c>
      <c r="F53" s="69">
        <v>1</v>
      </c>
      <c r="G53" s="67" t="s">
        <v>5</v>
      </c>
      <c r="H53" s="69">
        <v>1</v>
      </c>
      <c r="I53" s="69">
        <v>605</v>
      </c>
      <c r="J53" s="69">
        <v>605</v>
      </c>
      <c r="K53" s="72">
        <v>2024.6</v>
      </c>
      <c r="L53" s="73"/>
    </row>
    <row r="54" s="1" customFormat="1" spans="1:12">
      <c r="A54" s="67" t="s">
        <v>293</v>
      </c>
      <c r="B54" s="67" t="s">
        <v>750</v>
      </c>
      <c r="C54" s="68" t="s">
        <v>746</v>
      </c>
      <c r="D54" s="67" t="s">
        <v>77</v>
      </c>
      <c r="E54" s="67" t="s">
        <v>750</v>
      </c>
      <c r="F54" s="69">
        <v>1</v>
      </c>
      <c r="G54" s="67" t="s">
        <v>5</v>
      </c>
      <c r="H54" s="69">
        <v>1</v>
      </c>
      <c r="I54" s="69">
        <v>605</v>
      </c>
      <c r="J54" s="69">
        <v>605</v>
      </c>
      <c r="K54" s="72">
        <v>2024.6</v>
      </c>
      <c r="L54" s="73"/>
    </row>
    <row r="55" s="1" customFormat="1" spans="1:12">
      <c r="A55" s="67" t="s">
        <v>295</v>
      </c>
      <c r="B55" s="67" t="s">
        <v>751</v>
      </c>
      <c r="C55" s="68" t="s">
        <v>746</v>
      </c>
      <c r="D55" s="67" t="s">
        <v>105</v>
      </c>
      <c r="E55" s="67" t="s">
        <v>752</v>
      </c>
      <c r="F55" s="69">
        <v>1</v>
      </c>
      <c r="G55" s="67" t="s">
        <v>5</v>
      </c>
      <c r="H55" s="69">
        <v>1</v>
      </c>
      <c r="I55" s="69">
        <v>605</v>
      </c>
      <c r="J55" s="69">
        <v>605</v>
      </c>
      <c r="K55" s="72">
        <v>2024.6</v>
      </c>
      <c r="L55" s="73"/>
    </row>
    <row r="56" s="1" customFormat="1" spans="1:12">
      <c r="A56" s="67" t="s">
        <v>297</v>
      </c>
      <c r="B56" s="67" t="s">
        <v>753</v>
      </c>
      <c r="C56" s="68" t="s">
        <v>746</v>
      </c>
      <c r="D56" s="67" t="s">
        <v>101</v>
      </c>
      <c r="E56" s="67" t="s">
        <v>753</v>
      </c>
      <c r="F56" s="69">
        <v>1</v>
      </c>
      <c r="G56" s="67" t="s">
        <v>5</v>
      </c>
      <c r="H56" s="69">
        <v>1</v>
      </c>
      <c r="I56" s="69">
        <v>605</v>
      </c>
      <c r="J56" s="69">
        <v>605</v>
      </c>
      <c r="K56" s="72">
        <v>2024.6</v>
      </c>
      <c r="L56" s="73"/>
    </row>
    <row r="57" s="1" customFormat="1" spans="1:12">
      <c r="A57" s="67" t="s">
        <v>299</v>
      </c>
      <c r="B57" s="67" t="s">
        <v>754</v>
      </c>
      <c r="C57" s="68" t="s">
        <v>746</v>
      </c>
      <c r="D57" s="67" t="s">
        <v>101</v>
      </c>
      <c r="E57" s="67" t="s">
        <v>754</v>
      </c>
      <c r="F57" s="69">
        <v>1</v>
      </c>
      <c r="G57" s="67" t="s">
        <v>5</v>
      </c>
      <c r="H57" s="69">
        <v>1</v>
      </c>
      <c r="I57" s="69">
        <v>605</v>
      </c>
      <c r="J57" s="69">
        <v>605</v>
      </c>
      <c r="K57" s="72">
        <v>2024.6</v>
      </c>
      <c r="L57" s="73"/>
    </row>
    <row r="58" s="1" customFormat="1" spans="1:12">
      <c r="A58" s="67" t="s">
        <v>301</v>
      </c>
      <c r="B58" s="67" t="s">
        <v>755</v>
      </c>
      <c r="C58" s="68" t="s">
        <v>746</v>
      </c>
      <c r="D58" s="67" t="s">
        <v>111</v>
      </c>
      <c r="E58" s="67" t="s">
        <v>755</v>
      </c>
      <c r="F58" s="69">
        <v>1</v>
      </c>
      <c r="G58" s="67" t="s">
        <v>5</v>
      </c>
      <c r="H58" s="69">
        <v>1</v>
      </c>
      <c r="I58" s="69">
        <v>605</v>
      </c>
      <c r="J58" s="69">
        <v>605</v>
      </c>
      <c r="K58" s="72">
        <v>2024.6</v>
      </c>
      <c r="L58" s="73"/>
    </row>
    <row r="59" s="1" customFormat="1" spans="1:12">
      <c r="A59" s="67" t="s">
        <v>303</v>
      </c>
      <c r="B59" s="67" t="s">
        <v>756</v>
      </c>
      <c r="C59" s="68" t="s">
        <v>746</v>
      </c>
      <c r="D59" s="67" t="s">
        <v>111</v>
      </c>
      <c r="E59" s="67" t="s">
        <v>756</v>
      </c>
      <c r="F59" s="69">
        <v>1</v>
      </c>
      <c r="G59" s="67" t="s">
        <v>5</v>
      </c>
      <c r="H59" s="69">
        <v>1</v>
      </c>
      <c r="I59" s="69">
        <v>605</v>
      </c>
      <c r="J59" s="69">
        <v>605</v>
      </c>
      <c r="K59" s="72">
        <v>2024.6</v>
      </c>
      <c r="L59" s="73"/>
    </row>
    <row r="60" s="1" customFormat="1" spans="1:12">
      <c r="A60" s="67" t="s">
        <v>305</v>
      </c>
      <c r="B60" s="67" t="s">
        <v>757</v>
      </c>
      <c r="C60" s="68" t="s">
        <v>746</v>
      </c>
      <c r="D60" s="67" t="s">
        <v>89</v>
      </c>
      <c r="E60" s="67" t="s">
        <v>757</v>
      </c>
      <c r="F60" s="69">
        <v>1</v>
      </c>
      <c r="G60" s="67" t="s">
        <v>5</v>
      </c>
      <c r="H60" s="69">
        <v>1</v>
      </c>
      <c r="I60" s="69">
        <v>605</v>
      </c>
      <c r="J60" s="69">
        <v>605</v>
      </c>
      <c r="K60" s="72">
        <v>2024.6</v>
      </c>
      <c r="L60" s="73"/>
    </row>
    <row r="61" s="1" customFormat="1" spans="1:12">
      <c r="A61" s="67" t="s">
        <v>308</v>
      </c>
      <c r="B61" s="67" t="s">
        <v>758</v>
      </c>
      <c r="C61" s="68" t="s">
        <v>746</v>
      </c>
      <c r="D61" s="67" t="s">
        <v>74</v>
      </c>
      <c r="E61" s="67" t="s">
        <v>758</v>
      </c>
      <c r="F61" s="69">
        <v>1</v>
      </c>
      <c r="G61" s="67" t="s">
        <v>5</v>
      </c>
      <c r="H61" s="69">
        <v>1</v>
      </c>
      <c r="I61" s="69">
        <v>605</v>
      </c>
      <c r="J61" s="69">
        <v>605</v>
      </c>
      <c r="K61" s="72">
        <v>2024.6</v>
      </c>
      <c r="L61" s="73"/>
    </row>
    <row r="62" s="1" customFormat="1" spans="1:12">
      <c r="A62" s="67" t="s">
        <v>310</v>
      </c>
      <c r="B62" s="67" t="s">
        <v>759</v>
      </c>
      <c r="C62" s="68" t="s">
        <v>760</v>
      </c>
      <c r="D62" s="67" t="s">
        <v>45</v>
      </c>
      <c r="E62" s="67" t="s">
        <v>759</v>
      </c>
      <c r="F62" s="69">
        <v>1</v>
      </c>
      <c r="G62" s="67" t="s">
        <v>5</v>
      </c>
      <c r="H62" s="69">
        <v>1</v>
      </c>
      <c r="I62" s="69">
        <v>605</v>
      </c>
      <c r="J62" s="69">
        <v>605</v>
      </c>
      <c r="K62" s="72">
        <v>2024.6</v>
      </c>
      <c r="L62" s="73"/>
    </row>
    <row r="63" s="1" customFormat="1" spans="1:12">
      <c r="A63" s="67" t="s">
        <v>312</v>
      </c>
      <c r="B63" s="67" t="s">
        <v>761</v>
      </c>
      <c r="C63" s="68" t="s">
        <v>760</v>
      </c>
      <c r="D63" s="67" t="s">
        <v>111</v>
      </c>
      <c r="E63" s="67" t="s">
        <v>761</v>
      </c>
      <c r="F63" s="69">
        <v>1</v>
      </c>
      <c r="G63" s="67" t="s">
        <v>5</v>
      </c>
      <c r="H63" s="69">
        <v>1</v>
      </c>
      <c r="I63" s="69">
        <v>605</v>
      </c>
      <c r="J63" s="69">
        <v>605</v>
      </c>
      <c r="K63" s="72">
        <v>2024.6</v>
      </c>
      <c r="L63" s="73"/>
    </row>
    <row r="64" s="1" customFormat="1" spans="1:12">
      <c r="A64" s="67" t="s">
        <v>315</v>
      </c>
      <c r="B64" s="67" t="s">
        <v>762</v>
      </c>
      <c r="C64" s="68" t="s">
        <v>723</v>
      </c>
      <c r="D64" s="67" t="s">
        <v>111</v>
      </c>
      <c r="E64" s="67" t="s">
        <v>763</v>
      </c>
      <c r="F64" s="69">
        <v>1</v>
      </c>
      <c r="G64" s="67" t="s">
        <v>5</v>
      </c>
      <c r="H64" s="69">
        <v>1</v>
      </c>
      <c r="I64" s="69">
        <v>605</v>
      </c>
      <c r="J64" s="69">
        <v>605</v>
      </c>
      <c r="K64" s="72">
        <v>2024.6</v>
      </c>
      <c r="L64" s="74"/>
    </row>
    <row r="65" s="1" customFormat="1" ht="20" customHeight="1" spans="1:12">
      <c r="A65" s="75" t="s">
        <v>28</v>
      </c>
      <c r="B65" s="76"/>
      <c r="C65" s="77"/>
      <c r="D65" s="77"/>
      <c r="E65" s="77"/>
      <c r="F65" s="77"/>
      <c r="G65" s="77"/>
      <c r="H65" s="69">
        <v>61</v>
      </c>
      <c r="I65" s="69"/>
      <c r="J65" s="69">
        <f>SUM(J4:J64)</f>
        <v>36905</v>
      </c>
      <c r="K65" s="77"/>
      <c r="L65" s="77"/>
    </row>
    <row r="66" s="1" customFormat="1" ht="37" customHeight="1" spans="1:12">
      <c r="A66" s="16"/>
      <c r="B66" s="17"/>
      <c r="C66" s="18" t="s">
        <v>78</v>
      </c>
      <c r="D66" s="18"/>
      <c r="E66" s="18"/>
      <c r="F66" s="19"/>
      <c r="G66" s="19"/>
      <c r="H66" s="19"/>
      <c r="I66" s="19"/>
      <c r="J66" s="17"/>
      <c r="L66" s="16"/>
    </row>
    <row r="67" s="57" customFormat="1" ht="56" customHeight="1" spans="1:12">
      <c r="A67" s="78"/>
      <c r="B67" s="79" t="s">
        <v>764</v>
      </c>
      <c r="C67" s="80"/>
      <c r="D67" s="81"/>
      <c r="E67" s="81"/>
      <c r="F67" s="80"/>
      <c r="G67" s="81"/>
      <c r="H67" s="80"/>
      <c r="I67" s="80"/>
      <c r="J67" s="80"/>
      <c r="K67" s="80"/>
      <c r="L67" s="78"/>
    </row>
  </sheetData>
  <mergeCells count="11">
    <mergeCell ref="A1:L1"/>
    <mergeCell ref="A2:C2"/>
    <mergeCell ref="D2:E2"/>
    <mergeCell ref="G2:L2"/>
    <mergeCell ref="A65:B65"/>
    <mergeCell ref="C66:E66"/>
    <mergeCell ref="F66:I66"/>
    <mergeCell ref="A21:A22"/>
    <mergeCell ref="A23:A24"/>
    <mergeCell ref="A44:A45"/>
    <mergeCell ref="A51:A52"/>
  </mergeCells>
  <dataValidations count="1">
    <dataValidation type="textLength" operator="equal" allowBlank="1" showInputMessage="1" showErrorMessage="1" sqref="C1:C2 D1:D2">
      <formula1>18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沙河城市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  <vt:lpstr>中心敬老院</vt:lpstr>
      <vt:lpstr>蓼泉敬老院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2024-04-25T19:03:00Z</dcterms:created>
  <dcterms:modified xsi:type="dcterms:W3CDTF">2024-07-15T08:56:33Z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EA4661834F774BD9B62902787460E808_13</vt:lpwstr>
  </property>
  <property fmtid="{D5CDD505-2E9C-101B-9397-08002B2CF9AE}" pid="3" name="KSOProductBuildVer">
    <vt:lpwstr>2052-12.1.0.15120</vt:lpwstr>
  </property>
</Properties>
</file>