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3" sheetId="10" r:id="rId1"/>
  </sheets>
  <definedNames>
    <definedName name="_xlnm._FilterDatabase" localSheetId="0" hidden="1">名单3!$A$3:$K$19</definedName>
    <definedName name="_xlnm.Print_Titles" localSheetId="0">名单3!$2:$3</definedName>
  </definedNames>
  <calcPr calcId="144525"/>
</workbook>
</file>

<file path=xl/sharedStrings.xml><?xml version="1.0" encoding="utf-8"?>
<sst xmlns="http://schemas.openxmlformats.org/spreadsheetml/2006/main" count="128" uniqueCount="76">
  <si>
    <t>附件</t>
  </si>
  <si>
    <t>2019年蓼泉镇危房核查改造情况统计表</t>
  </si>
  <si>
    <t>序号</t>
  </si>
  <si>
    <t>行政村</t>
  </si>
  <si>
    <t>姓名</t>
  </si>
  <si>
    <t>家庭人口</t>
  </si>
  <si>
    <t>是否
脱贫</t>
  </si>
  <si>
    <t>房屋修
建时间</t>
  </si>
  <si>
    <t>是否有安全住房</t>
  </si>
  <si>
    <t>房屋改造原因</t>
  </si>
  <si>
    <t>住房改造措施</t>
  </si>
  <si>
    <t>资金需求（元）</t>
  </si>
  <si>
    <t>备注</t>
  </si>
  <si>
    <t>唐湾村</t>
  </si>
  <si>
    <t>马吉飞</t>
  </si>
  <si>
    <t>否</t>
  </si>
  <si>
    <t>1985年</t>
  </si>
  <si>
    <t>是</t>
  </si>
  <si>
    <t>杂物间墙体开缝，屋顶有坍塌的现象。</t>
  </si>
  <si>
    <t>人工拆除附属用房并清运建筑垃圾，重修4米围墙</t>
  </si>
  <si>
    <t>建档立卡
贫困户</t>
  </si>
  <si>
    <t>曹凤香</t>
  </si>
  <si>
    <t>1980年</t>
  </si>
  <si>
    <t>西侧附属用房倒塌</t>
  </si>
  <si>
    <t>师菊香</t>
  </si>
  <si>
    <t>东墙墙体发生倾斜，存在安全隐患。</t>
  </si>
  <si>
    <t>修缮围墙</t>
  </si>
  <si>
    <t>魏  弟</t>
  </si>
  <si>
    <t>1982年</t>
  </si>
  <si>
    <t>房屋整体破旧，需要加固维修。</t>
  </si>
  <si>
    <t>修缮外墙裂缝，加固基础</t>
  </si>
  <si>
    <t>魏永国</t>
  </si>
  <si>
    <t>西边一排房子均已破旧，墙体开缝，屋顶坍塌，存在安全隐患需拆除。</t>
  </si>
  <si>
    <t>修缮墙体裂缝，加固后墙基础</t>
  </si>
  <si>
    <t>墩子村</t>
  </si>
  <si>
    <t>刘文苏</t>
  </si>
  <si>
    <t>1983年</t>
  </si>
  <si>
    <t>房屋整体破旧，住房需要加固维修，闲置房墙根破损，需要拆除。</t>
  </si>
  <si>
    <t>拆除附属用房并清运建筑垃圾，加固基础</t>
  </si>
  <si>
    <t>低保户</t>
  </si>
  <si>
    <t>湾子村</t>
  </si>
  <si>
    <t>姚天贵</t>
  </si>
  <si>
    <t>住房墙面开裂</t>
  </si>
  <si>
    <t>对墙体、基础进行加固修缮</t>
  </si>
  <si>
    <t>赵光敬</t>
  </si>
  <si>
    <t>住房安全，无门窗</t>
  </si>
  <si>
    <t>安装门窗</t>
  </si>
  <si>
    <t>蓼泉村</t>
  </si>
  <si>
    <t>林治茂</t>
  </si>
  <si>
    <t>1986年</t>
  </si>
  <si>
    <t>大门围墙有裂缝</t>
  </si>
  <si>
    <t>修缮大门围墙，拆除附属用房并清运建筑垃圾</t>
  </si>
  <si>
    <t>罗天林</t>
  </si>
  <si>
    <t>1981年</t>
  </si>
  <si>
    <t>无门窗</t>
  </si>
  <si>
    <t>更换门窗</t>
  </si>
  <si>
    <t>新添村</t>
  </si>
  <si>
    <t>代兴夺</t>
  </si>
  <si>
    <t>厨房、杂物间有裂缝，主要住房安全。</t>
  </si>
  <si>
    <t>人工拆除附属用房并清运建筑垃圾</t>
  </si>
  <si>
    <t>上庄村</t>
  </si>
  <si>
    <t>濮洪林</t>
  </si>
  <si>
    <t>后圈墙倒塌</t>
  </si>
  <si>
    <t>维修南墙，加固墙根基础</t>
  </si>
  <si>
    <t>李居龙</t>
  </si>
  <si>
    <t>围墙严重倾斜</t>
  </si>
  <si>
    <t>重新修建大门围墙</t>
  </si>
  <si>
    <t>双泉村</t>
  </si>
  <si>
    <t>朱桂花</t>
  </si>
  <si>
    <t>1988年</t>
  </si>
  <si>
    <t>闲置住房外墙裂缝，大门向外倾斜。</t>
  </si>
  <si>
    <t xml:space="preserve">    人工拆除闲置房并清运建筑垃圾，重新修缮大门围墙。</t>
  </si>
  <si>
    <t>李万株</t>
  </si>
  <si>
    <t>闲置住房地基下沉，主要住房安全</t>
  </si>
  <si>
    <t>修缮墙体裂缝，加固墙根基础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</si>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</sst>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name val="仿宋"/>
      <charset val="0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A1" sqref="A1:K1"/>
    </sheetView>
  </sheetViews>
  <sheetFormatPr defaultColWidth="9" defaultRowHeight="13.5"/>
  <cols>
    <col min="1" max="1" width="5.375" style="4" customWidth="1"/>
    <col min="2" max="2" width="8" style="4" customWidth="1"/>
    <col min="3" max="3" width="7.875" style="4" customWidth="1"/>
    <col min="4" max="4" width="6.125" style="4" customWidth="1"/>
    <col min="5" max="5" width="6.25" style="4" customWidth="1"/>
    <col min="6" max="6" width="9.5" style="4" customWidth="1"/>
    <col min="7" max="7" width="8.875" style="4" customWidth="1"/>
    <col min="8" max="8" width="24.875" style="5" customWidth="1"/>
    <col min="9" max="9" width="24.25" style="6" customWidth="1"/>
    <col min="10" max="10" width="8.5" style="6" customWidth="1"/>
    <col min="11" max="11" width="16" style="7" customWidth="1"/>
  </cols>
  <sheetData>
    <row r="1" ht="18.75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39" customHeight="1" spans="1:11">
      <c r="A2" s="10" t="s">
        <v>1</v>
      </c>
      <c r="B2" s="10"/>
      <c r="C2" s="10"/>
      <c r="D2" s="10"/>
      <c r="E2" s="10"/>
      <c r="F2" s="10"/>
      <c r="G2" s="10"/>
      <c r="H2" s="11"/>
      <c r="I2" s="11"/>
      <c r="J2" s="11"/>
      <c r="K2" s="11"/>
    </row>
    <row r="3" s="1" customFormat="1" ht="65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ht="51" customHeight="1" spans="1:11">
      <c r="A4" s="13">
        <v>1</v>
      </c>
      <c r="B4" s="13" t="s">
        <v>13</v>
      </c>
      <c r="C4" s="13" t="s">
        <v>14</v>
      </c>
      <c r="D4" s="13">
        <v>1</v>
      </c>
      <c r="E4" s="13" t="s">
        <v>15</v>
      </c>
      <c r="F4" s="13" t="s">
        <v>16</v>
      </c>
      <c r="G4" s="13" t="s">
        <v>17</v>
      </c>
      <c r="H4" s="14" t="s">
        <v>18</v>
      </c>
      <c r="I4" s="13" t="s">
        <v>19</v>
      </c>
      <c r="J4" s="13">
        <v>2000</v>
      </c>
      <c r="K4" s="13" t="s">
        <v>20</v>
      </c>
    </row>
    <row r="5" ht="51" customHeight="1" spans="1:11">
      <c r="A5" s="13">
        <v>2</v>
      </c>
      <c r="B5" s="13" t="s">
        <v>13</v>
      </c>
      <c r="C5" s="13" t="s">
        <v>21</v>
      </c>
      <c r="D5" s="13">
        <v>1</v>
      </c>
      <c r="E5" s="13" t="s">
        <v>15</v>
      </c>
      <c r="F5" s="13" t="s">
        <v>22</v>
      </c>
      <c r="G5" s="13" t="s">
        <v>17</v>
      </c>
      <c r="H5" s="14" t="s">
        <v>23</v>
      </c>
      <c r="I5" s="13" t="s">
        <v>19</v>
      </c>
      <c r="J5" s="13">
        <v>4500</v>
      </c>
      <c r="K5" s="13" t="s">
        <v>20</v>
      </c>
    </row>
    <row r="6" ht="51" customHeight="1" spans="1:11">
      <c r="A6" s="13">
        <v>3</v>
      </c>
      <c r="B6" s="13" t="s">
        <v>13</v>
      </c>
      <c r="C6" s="13" t="s">
        <v>24</v>
      </c>
      <c r="D6" s="13">
        <v>1</v>
      </c>
      <c r="E6" s="13" t="s">
        <v>15</v>
      </c>
      <c r="F6" s="13" t="s">
        <v>22</v>
      </c>
      <c r="G6" s="13" t="s">
        <v>17</v>
      </c>
      <c r="H6" s="14" t="s">
        <v>25</v>
      </c>
      <c r="I6" s="13" t="s">
        <v>26</v>
      </c>
      <c r="J6" s="13">
        <v>2000</v>
      </c>
      <c r="K6" s="13" t="s">
        <v>20</v>
      </c>
    </row>
    <row r="7" ht="51" customHeight="1" spans="1:11">
      <c r="A7" s="13">
        <v>4</v>
      </c>
      <c r="B7" s="13" t="s">
        <v>13</v>
      </c>
      <c r="C7" s="13" t="s">
        <v>27</v>
      </c>
      <c r="D7" s="13">
        <v>2</v>
      </c>
      <c r="E7" s="13" t="s">
        <v>17</v>
      </c>
      <c r="F7" s="13" t="s">
        <v>28</v>
      </c>
      <c r="G7" s="13" t="s">
        <v>17</v>
      </c>
      <c r="H7" s="14" t="s">
        <v>29</v>
      </c>
      <c r="I7" s="13" t="s">
        <v>30</v>
      </c>
      <c r="J7" s="13">
        <v>2000</v>
      </c>
      <c r="K7" s="13" t="s">
        <v>20</v>
      </c>
    </row>
    <row r="8" ht="51" customHeight="1" spans="1:11">
      <c r="A8" s="13">
        <v>5</v>
      </c>
      <c r="B8" s="13" t="s">
        <v>13</v>
      </c>
      <c r="C8" s="13" t="s">
        <v>31</v>
      </c>
      <c r="D8" s="13">
        <v>1</v>
      </c>
      <c r="E8" s="13" t="s">
        <v>17</v>
      </c>
      <c r="F8" s="13" t="s">
        <v>22</v>
      </c>
      <c r="G8" s="13" t="s">
        <v>17</v>
      </c>
      <c r="H8" s="14" t="s">
        <v>32</v>
      </c>
      <c r="I8" s="13" t="s">
        <v>33</v>
      </c>
      <c r="J8" s="13">
        <v>2000</v>
      </c>
      <c r="K8" s="13" t="s">
        <v>20</v>
      </c>
    </row>
    <row r="9" ht="51" customHeight="1" spans="1:11">
      <c r="A9" s="13">
        <v>6</v>
      </c>
      <c r="B9" s="15" t="s">
        <v>34</v>
      </c>
      <c r="C9" s="16" t="s">
        <v>35</v>
      </c>
      <c r="D9" s="16">
        <v>1</v>
      </c>
      <c r="E9" s="16"/>
      <c r="F9" s="16" t="s">
        <v>36</v>
      </c>
      <c r="G9" s="16" t="s">
        <v>15</v>
      </c>
      <c r="H9" s="14" t="s">
        <v>37</v>
      </c>
      <c r="I9" s="22" t="s">
        <v>38</v>
      </c>
      <c r="J9" s="22">
        <v>5000</v>
      </c>
      <c r="K9" s="22" t="s">
        <v>39</v>
      </c>
    </row>
    <row r="10" ht="51" customHeight="1" spans="1:11">
      <c r="A10" s="13">
        <v>7</v>
      </c>
      <c r="B10" s="13" t="s">
        <v>40</v>
      </c>
      <c r="C10" s="13" t="s">
        <v>41</v>
      </c>
      <c r="D10" s="13">
        <v>2</v>
      </c>
      <c r="E10" s="13" t="s">
        <v>15</v>
      </c>
      <c r="F10" s="13" t="s">
        <v>22</v>
      </c>
      <c r="G10" s="13" t="s">
        <v>17</v>
      </c>
      <c r="H10" s="14" t="s">
        <v>42</v>
      </c>
      <c r="I10" s="13" t="s">
        <v>43</v>
      </c>
      <c r="J10" s="13">
        <v>8000</v>
      </c>
      <c r="K10" s="13" t="s">
        <v>20</v>
      </c>
    </row>
    <row r="11" ht="51" customHeight="1" spans="1:11">
      <c r="A11" s="13">
        <v>8</v>
      </c>
      <c r="B11" s="13" t="s">
        <v>40</v>
      </c>
      <c r="C11" s="13" t="s">
        <v>44</v>
      </c>
      <c r="D11" s="13">
        <v>1</v>
      </c>
      <c r="E11" s="13" t="s">
        <v>15</v>
      </c>
      <c r="F11" s="13"/>
      <c r="G11" s="13"/>
      <c r="H11" s="14" t="s">
        <v>45</v>
      </c>
      <c r="I11" s="13" t="s">
        <v>46</v>
      </c>
      <c r="J11" s="13">
        <v>1500</v>
      </c>
      <c r="K11" s="13" t="s">
        <v>20</v>
      </c>
    </row>
    <row r="12" ht="51" customHeight="1" spans="1:11">
      <c r="A12" s="13">
        <v>9</v>
      </c>
      <c r="B12" s="13" t="s">
        <v>47</v>
      </c>
      <c r="C12" s="13" t="s">
        <v>48</v>
      </c>
      <c r="D12" s="13">
        <v>2</v>
      </c>
      <c r="E12" s="13" t="s">
        <v>17</v>
      </c>
      <c r="F12" s="13" t="s">
        <v>49</v>
      </c>
      <c r="G12" s="13" t="s">
        <v>17</v>
      </c>
      <c r="H12" s="14" t="s">
        <v>50</v>
      </c>
      <c r="I12" s="13" t="s">
        <v>51</v>
      </c>
      <c r="J12" s="13">
        <v>6000</v>
      </c>
      <c r="K12" s="13" t="s">
        <v>20</v>
      </c>
    </row>
    <row r="13" ht="51" customHeight="1" spans="1:11">
      <c r="A13" s="13">
        <v>10</v>
      </c>
      <c r="B13" s="13" t="s">
        <v>47</v>
      </c>
      <c r="C13" s="13" t="s">
        <v>52</v>
      </c>
      <c r="D13" s="13">
        <v>1</v>
      </c>
      <c r="E13" s="13" t="s">
        <v>15</v>
      </c>
      <c r="F13" s="13" t="s">
        <v>53</v>
      </c>
      <c r="G13" s="13" t="s">
        <v>17</v>
      </c>
      <c r="H13" s="14" t="s">
        <v>54</v>
      </c>
      <c r="I13" s="13" t="s">
        <v>55</v>
      </c>
      <c r="J13" s="13">
        <v>1000</v>
      </c>
      <c r="K13" s="13" t="s">
        <v>20</v>
      </c>
    </row>
    <row r="14" s="2" customFormat="1" ht="51" customHeight="1" spans="1:11">
      <c r="A14" s="13">
        <v>11</v>
      </c>
      <c r="B14" s="17" t="s">
        <v>56</v>
      </c>
      <c r="C14" s="17" t="s">
        <v>57</v>
      </c>
      <c r="D14" s="17">
        <v>4</v>
      </c>
      <c r="E14" s="17"/>
      <c r="F14" s="17" t="s">
        <v>36</v>
      </c>
      <c r="G14" s="17" t="s">
        <v>17</v>
      </c>
      <c r="H14" s="18" t="s">
        <v>58</v>
      </c>
      <c r="I14" s="21" t="s">
        <v>59</v>
      </c>
      <c r="J14" s="21">
        <v>4500</v>
      </c>
      <c r="K14" s="21" t="s">
        <v>39</v>
      </c>
    </row>
    <row r="15" s="2" customFormat="1" ht="51" customHeight="1" spans="1:11">
      <c r="A15" s="13">
        <v>12</v>
      </c>
      <c r="B15" s="13" t="s">
        <v>60</v>
      </c>
      <c r="C15" s="13" t="s">
        <v>61</v>
      </c>
      <c r="D15" s="13">
        <v>1</v>
      </c>
      <c r="E15" s="13" t="s">
        <v>15</v>
      </c>
      <c r="F15" s="13" t="s">
        <v>16</v>
      </c>
      <c r="G15" s="13" t="s">
        <v>17</v>
      </c>
      <c r="H15" s="14" t="s">
        <v>62</v>
      </c>
      <c r="I15" s="13" t="s">
        <v>63</v>
      </c>
      <c r="J15" s="13">
        <v>4000</v>
      </c>
      <c r="K15" s="13" t="s">
        <v>20</v>
      </c>
    </row>
    <row r="16" ht="51" customHeight="1" spans="1:11">
      <c r="A16" s="13">
        <v>13</v>
      </c>
      <c r="B16" s="13" t="s">
        <v>60</v>
      </c>
      <c r="C16" s="13" t="s">
        <v>64</v>
      </c>
      <c r="D16" s="13">
        <v>1</v>
      </c>
      <c r="E16" s="13" t="s">
        <v>15</v>
      </c>
      <c r="F16" s="13" t="s">
        <v>22</v>
      </c>
      <c r="G16" s="13" t="s">
        <v>17</v>
      </c>
      <c r="H16" s="14" t="s">
        <v>65</v>
      </c>
      <c r="I16" s="13" t="s">
        <v>66</v>
      </c>
      <c r="J16" s="13">
        <v>3000</v>
      </c>
      <c r="K16" s="13" t="s">
        <v>20</v>
      </c>
    </row>
    <row r="17" s="2" customFormat="1" ht="51" customHeight="1" spans="1:11">
      <c r="A17" s="13">
        <v>14</v>
      </c>
      <c r="B17" s="17" t="s">
        <v>67</v>
      </c>
      <c r="C17" s="17" t="s">
        <v>68</v>
      </c>
      <c r="D17" s="17">
        <v>1</v>
      </c>
      <c r="E17" s="17"/>
      <c r="F17" s="17" t="s">
        <v>69</v>
      </c>
      <c r="G17" s="17" t="s">
        <v>17</v>
      </c>
      <c r="H17" s="18" t="s">
        <v>70</v>
      </c>
      <c r="I17" s="18" t="s">
        <v>71</v>
      </c>
      <c r="J17" s="21">
        <v>8000</v>
      </c>
      <c r="K17" s="21" t="s">
        <v>39</v>
      </c>
    </row>
    <row r="18" s="3" customFormat="1" ht="51" customHeight="1" spans="1:11">
      <c r="A18" s="13">
        <v>15</v>
      </c>
      <c r="B18" s="13" t="s">
        <v>67</v>
      </c>
      <c r="C18" s="13" t="s">
        <v>72</v>
      </c>
      <c r="D18" s="13">
        <v>1</v>
      </c>
      <c r="E18" s="13"/>
      <c r="F18" s="13" t="s">
        <v>36</v>
      </c>
      <c r="G18" s="13" t="s">
        <v>17</v>
      </c>
      <c r="H18" s="14" t="s">
        <v>73</v>
      </c>
      <c r="I18" s="13" t="s">
        <v>74</v>
      </c>
      <c r="J18" s="13">
        <v>8000</v>
      </c>
      <c r="K18" s="13" t="s">
        <v>39</v>
      </c>
    </row>
    <row r="19" s="2" customFormat="1" ht="37" customHeight="1" spans="1:11">
      <c r="A19" s="19" t="s">
        <v>75</v>
      </c>
      <c r="B19" s="20"/>
      <c r="C19" s="17"/>
      <c r="D19" s="17">
        <f>SUM(D4:D18)</f>
        <v>21</v>
      </c>
      <c r="E19" s="17"/>
      <c r="F19" s="17"/>
      <c r="G19" s="17"/>
      <c r="H19" s="21"/>
      <c r="I19" s="21"/>
      <c r="J19" s="21">
        <f>SUM(J4:J18)</f>
        <v>61500</v>
      </c>
      <c r="K19" s="21"/>
    </row>
  </sheetData>
  <mergeCells count="3">
    <mergeCell ref="A1:K1"/>
    <mergeCell ref="A2:K2"/>
    <mergeCell ref="A19:B19"/>
  </mergeCells>
  <printOptions horizontalCentered="1"/>
  <pageMargins left="0.236111111111111" right="0.156944444444444" top="0.511805555555556" bottom="0.275" header="0.393055555555556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蓼泉镇党政办</cp:lastModifiedBy>
  <dcterms:created xsi:type="dcterms:W3CDTF">2019-07-08T13:49:00Z</dcterms:created>
  <dcterms:modified xsi:type="dcterms:W3CDTF">2019-08-06T03:57:05Z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