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总表" sheetId="1" r:id="rId1"/>
    <sheet name="县管" sheetId="2" r:id="rId2"/>
    <sheet name="沙河镇" sheetId="3" r:id="rId3"/>
    <sheet name="新华镇" sheetId="4" r:id="rId4"/>
    <sheet name="蓼泉镇" sheetId="5" r:id="rId5"/>
    <sheet name="平川镇" sheetId="6" r:id="rId6"/>
    <sheet name="板桥镇" sheetId="7" r:id="rId7"/>
    <sheet name="鸭暖镇" sheetId="8" r:id="rId8"/>
    <sheet name="倪家营镇" sheetId="9" r:id="rId9"/>
  </sheets>
  <definedNames>
    <definedName name="_xlnm._FilterDatabase" localSheetId="0" hidden="1">总表!$A$1:$D$103</definedName>
    <definedName name="_xlnm.Print_Titles" localSheetId="0">总表!$4:$4</definedName>
    <definedName name="_xlnm._FilterDatabase" localSheetId="1" hidden="1">县管!$A$1:$D$16</definedName>
    <definedName name="_xlnm.Print_Titles" localSheetId="1">县管!$5:$5</definedName>
    <definedName name="_xlnm._FilterDatabase" localSheetId="2" hidden="1">沙河镇!$A$1:$D$25</definedName>
    <definedName name="_xlnm.Print_Titles" localSheetId="2">沙河镇!$5:$5</definedName>
    <definedName name="_xlnm._FilterDatabase" localSheetId="3" hidden="1">新华镇!$A$1:$D$18</definedName>
    <definedName name="_xlnm.Print_Titles" localSheetId="3">新华镇!$5:$5</definedName>
    <definedName name="_xlnm._FilterDatabase" localSheetId="4" hidden="1">蓼泉镇!$A$1:$D$14</definedName>
    <definedName name="_xlnm.Print_Titles" localSheetId="4">蓼泉镇!$5:$5</definedName>
    <definedName name="_xlnm._FilterDatabase" localSheetId="5" hidden="1">平川镇!$A$1:$D$17</definedName>
    <definedName name="_xlnm.Print_Titles" localSheetId="5">平川镇!$5:$5</definedName>
    <definedName name="_xlnm._FilterDatabase" localSheetId="6" hidden="1">板桥镇!$A$1:$D$15</definedName>
    <definedName name="_xlnm.Print_Titles" localSheetId="6">板桥镇!$5:$5</definedName>
    <definedName name="_xlnm._FilterDatabase" localSheetId="7" hidden="1">鸭暖镇!$A$1:$D$18</definedName>
    <definedName name="_xlnm.Print_Titles" localSheetId="7">鸭暖镇!$5:$5</definedName>
    <definedName name="_xlnm._FilterDatabase" localSheetId="8" hidden="1">倪家营镇!$A$1:$D$15</definedName>
    <definedName name="_xlnm.Print_Titles" localSheetId="8">倪家营镇!$5:$5</definedName>
  </definedNames>
  <calcPr calcId="144525"/>
</workbook>
</file>

<file path=xl/sharedStrings.xml><?xml version="1.0" encoding="utf-8"?>
<sst xmlns="http://schemas.openxmlformats.org/spreadsheetml/2006/main" count="423" uniqueCount="104">
  <si>
    <t>附件</t>
  </si>
  <si>
    <t>临泽县2024年城乡社区老年人日间照料中心运营经费分配表</t>
  </si>
  <si>
    <t>序号</t>
  </si>
  <si>
    <t>镇（村、社区）名称</t>
  </si>
  <si>
    <t>类别</t>
  </si>
  <si>
    <t>拨付金额（元）</t>
  </si>
  <si>
    <t>县管</t>
  </si>
  <si>
    <t>临泽县鸭暖镇综合养老服务中心</t>
  </si>
  <si>
    <t>一类</t>
  </si>
  <si>
    <t>临泽县沙河镇综合养老服务中心</t>
  </si>
  <si>
    <t>临泽县板桥镇综合养老服务中心</t>
  </si>
  <si>
    <t>临泽县新华镇综合养老服务中心</t>
  </si>
  <si>
    <t>临泽县平川镇综合养老服务中心</t>
  </si>
  <si>
    <t>临泽县居家养老服务中心老年人日间照料中心</t>
  </si>
  <si>
    <t>颐和老年人日间照料中心（县思源慈善救助协会托管）</t>
  </si>
  <si>
    <t>临泽县慈善协会日间照料中心</t>
  </si>
  <si>
    <t>湾子村互助幸福院（蓼泉养老福利服务中心托管）</t>
  </si>
  <si>
    <t>二类</t>
  </si>
  <si>
    <t>合计</t>
  </si>
  <si>
    <t>沙河镇</t>
  </si>
  <si>
    <t>西关村互助幸福院</t>
  </si>
  <si>
    <t>化音村互助幸福院</t>
  </si>
  <si>
    <t>沙河街社区老年人日间照料中心</t>
  </si>
  <si>
    <t>颐和社区老年人日间照料中心</t>
  </si>
  <si>
    <t>乐民社区老年人日间照料中心</t>
  </si>
  <si>
    <t>东关街社区老年人日间照料中心</t>
  </si>
  <si>
    <t>惠民社区老年人日间照料中心</t>
  </si>
  <si>
    <t>东寨村老年人日间照料中心</t>
  </si>
  <si>
    <t>西寨村老年人日间照料中心</t>
  </si>
  <si>
    <t>三类</t>
  </si>
  <si>
    <t>沙河村老年人日间照料中心</t>
  </si>
  <si>
    <t>兰家堡村老年人日间照料中心</t>
  </si>
  <si>
    <t>五三村老年人日间照料中心</t>
  </si>
  <si>
    <t>合强村老年人日间照料中心</t>
  </si>
  <si>
    <t>花园村老年人日间照料中心</t>
  </si>
  <si>
    <t>闸湾村老年人日间照料中心</t>
  </si>
  <si>
    <t>新丰村老年人日间照料中心</t>
  </si>
  <si>
    <t>西头号村老年人日间照料中心</t>
  </si>
  <si>
    <t>新民村老年人日间照料中心</t>
  </si>
  <si>
    <t>新华镇</t>
  </si>
  <si>
    <t>向前村互助幸福院</t>
  </si>
  <si>
    <t>大寨村老年人日间照料中心</t>
  </si>
  <si>
    <t>长庄村老年人日间照料中心</t>
  </si>
  <si>
    <t>富强村老年人日间照料中心</t>
  </si>
  <si>
    <t>胜利村老年人日间照料中心</t>
  </si>
  <si>
    <t>宣威村老年人日间照料中心</t>
  </si>
  <si>
    <t>西街村老年人日间照料中心</t>
  </si>
  <si>
    <t>新柳村老年人日间照料中心</t>
  </si>
  <si>
    <t>亢寨村老年人日间照料中心</t>
  </si>
  <si>
    <t>新华村老年人日间照料中心</t>
  </si>
  <si>
    <t>明泉村老年人日间照料中心</t>
  </si>
  <si>
    <t>平川镇</t>
  </si>
  <si>
    <t>贾家墩村互助幸福院</t>
  </si>
  <si>
    <t>三二村互助幸福院</t>
  </si>
  <si>
    <t>平川村老年人日间照料中心</t>
  </si>
  <si>
    <t>四坝村老年人日间照料中心</t>
  </si>
  <si>
    <t>黄家堡村老年人日间照料中心</t>
  </si>
  <si>
    <t>五里墩村老年人日间照料中心</t>
  </si>
  <si>
    <t>一工程村老年人日间照料中心</t>
  </si>
  <si>
    <t>三一村老年人日间照料中心</t>
  </si>
  <si>
    <t>三三村老年人日间照料中心</t>
  </si>
  <si>
    <t>芦湾村老年人日间照料中心</t>
  </si>
  <si>
    <t>板桥镇</t>
  </si>
  <si>
    <t>红沟村互助幸福院</t>
  </si>
  <si>
    <t>西柳村老年人日间照料中心</t>
  </si>
  <si>
    <t>友好村老年人日间照料中心</t>
  </si>
  <si>
    <t>古城村老年人日间照料中心</t>
  </si>
  <si>
    <t>西湾村老年人日间照料中心</t>
  </si>
  <si>
    <t>东柳村老年人日间照料中心</t>
  </si>
  <si>
    <t>土桥村老年人日间照料中心</t>
  </si>
  <si>
    <t>壕洼村老年人日间照料中心</t>
  </si>
  <si>
    <t>蓼泉镇</t>
  </si>
  <si>
    <t>寨子村老年人日间照料中心</t>
  </si>
  <si>
    <t>墩子村老年人日间照料中心</t>
  </si>
  <si>
    <t>唐湾村老年人日间照料中心</t>
  </si>
  <si>
    <t>蓼泉村老年人日间照料中心</t>
  </si>
  <si>
    <t>上庄村老年人日间照料中心</t>
  </si>
  <si>
    <t>双泉村老年人日间照料中心</t>
  </si>
  <si>
    <t>下庄村老年人日间照料中心</t>
  </si>
  <si>
    <t>鸭暖镇</t>
  </si>
  <si>
    <t>鸭暖集镇老年人日间照料中心</t>
  </si>
  <si>
    <t>张湾村互助幸福院</t>
  </si>
  <si>
    <t>小鸭村老年人日间照料中心</t>
  </si>
  <si>
    <t>大鸭村老年人日间照料中心</t>
  </si>
  <si>
    <t>暖泉村老年人日间照料中心</t>
  </si>
  <si>
    <t>五泉村老年人日间照料中心</t>
  </si>
  <si>
    <t>华强村老年人日间照料中心</t>
  </si>
  <si>
    <t>曹庄村老年人日间照料中心</t>
  </si>
  <si>
    <t>小屯村老年人日间照料中心</t>
  </si>
  <si>
    <t>白寨村老年人日间照料中心</t>
  </si>
  <si>
    <t>古寨村老年人日间照料中心</t>
  </si>
  <si>
    <t>倪家营镇</t>
  </si>
  <si>
    <t>梨园村互助幸福院</t>
  </si>
  <si>
    <t>倪家营村互助幸福院</t>
  </si>
  <si>
    <t>黄家湾村互助幸福院</t>
  </si>
  <si>
    <t>南台村老年人日间照料中心</t>
  </si>
  <si>
    <t>高庄村老年人日间照料中心</t>
  </si>
  <si>
    <t>马郡村老年人日间照料中心</t>
  </si>
  <si>
    <t>汪家墩村老年人日间照料中心</t>
  </si>
  <si>
    <t>下营村老年人日间照料中心</t>
  </si>
  <si>
    <t>总合计</t>
  </si>
  <si>
    <t>时间：2024年11月4日</t>
  </si>
  <si>
    <t>颐和老年人日间照料中心
（县思源慈善救助协会托管）</t>
  </si>
  <si>
    <t>湾子村互助幸福院
（蓼泉养老福利服务中心托管）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</si>
</sst>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9"/>
      <name val="宋体"/>
      <charset val="134"/>
    </font>
    <font>
      <sz val="20"/>
      <name val="方正小标宋简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3"/>
  <sheetViews>
    <sheetView tabSelected="1" zoomScale="120" zoomScaleNormal="120" topLeftCell="A58" workbookViewId="0">
      <selection activeCell="F5" sqref="F5"/>
    </sheetView>
  </sheetViews>
  <sheetFormatPr defaultColWidth="9" defaultRowHeight="14" outlineLevelCol="3"/>
  <cols>
    <col min="1" max="1" width="9.63636363636364" style="1" customWidth="1"/>
    <col min="2" max="2" width="50.6363636363636" style="1" customWidth="1"/>
    <col min="3" max="3" width="12.5" style="1" customWidth="1"/>
    <col min="4" max="4" width="42.0818181818182" style="2" customWidth="1"/>
    <col min="5" max="16384" width="9" style="1"/>
  </cols>
  <sheetData>
    <row r="1" ht="27" customHeight="1" spans="1:4">
      <c r="A1" s="3" t="s">
        <v>0</v>
      </c>
      <c r="B1" s="4"/>
      <c r="C1" s="4"/>
      <c r="D1" s="5"/>
    </row>
    <row r="2" spans="1:4">
      <c r="A2" s="16" t="s">
        <v>1</v>
      </c>
      <c r="B2" s="16"/>
      <c r="C2" s="16"/>
      <c r="D2" s="16"/>
    </row>
    <row r="3" ht="36" customHeight="1" spans="1:4">
      <c r="A3" s="16"/>
      <c r="B3" s="16"/>
      <c r="C3" s="16"/>
      <c r="D3" s="16"/>
    </row>
    <row r="4" s="1" customFormat="1" ht="26" customHeight="1" spans="1:4">
      <c r="A4" s="9" t="s">
        <v>2</v>
      </c>
      <c r="B4" s="10" t="s">
        <v>3</v>
      </c>
      <c r="C4" s="10" t="s">
        <v>4</v>
      </c>
      <c r="D4" s="10" t="s">
        <v>5</v>
      </c>
    </row>
    <row r="5" s="1" customFormat="1" ht="26" customHeight="1" spans="1:4">
      <c r="A5" s="10" t="s">
        <v>6</v>
      </c>
      <c r="B5" s="10"/>
      <c r="C5" s="10"/>
      <c r="D5" s="10"/>
    </row>
    <row r="6" s="1" customFormat="1" ht="26" customHeight="1" spans="1:4">
      <c r="A6" s="12">
        <v>1</v>
      </c>
      <c r="B6" s="14" t="s">
        <v>7</v>
      </c>
      <c r="C6" s="12" t="s">
        <v>8</v>
      </c>
      <c r="D6" s="12">
        <v>50000</v>
      </c>
    </row>
    <row r="7" s="1" customFormat="1" ht="26" customHeight="1" spans="1:4">
      <c r="A7" s="12">
        <v>2</v>
      </c>
      <c r="B7" s="14" t="s">
        <v>9</v>
      </c>
      <c r="C7" s="12" t="s">
        <v>8</v>
      </c>
      <c r="D7" s="12">
        <v>40000</v>
      </c>
    </row>
    <row r="8" s="1" customFormat="1" ht="26" customHeight="1" spans="1:4">
      <c r="A8" s="12">
        <v>3</v>
      </c>
      <c r="B8" s="14" t="s">
        <v>10</v>
      </c>
      <c r="C8" s="12" t="s">
        <v>8</v>
      </c>
      <c r="D8" s="12">
        <v>50000</v>
      </c>
    </row>
    <row r="9" s="1" customFormat="1" ht="26" customHeight="1" spans="1:4">
      <c r="A9" s="12">
        <v>4</v>
      </c>
      <c r="B9" s="14" t="s">
        <v>11</v>
      </c>
      <c r="C9" s="12" t="s">
        <v>8</v>
      </c>
      <c r="D9" s="12">
        <v>50000</v>
      </c>
    </row>
    <row r="10" s="1" customFormat="1" ht="26" customHeight="1" spans="1:4">
      <c r="A10" s="12">
        <v>5</v>
      </c>
      <c r="B10" s="14" t="s">
        <v>12</v>
      </c>
      <c r="C10" s="12" t="s">
        <v>8</v>
      </c>
      <c r="D10" s="12">
        <v>50000</v>
      </c>
    </row>
    <row r="11" s="1" customFormat="1" ht="26" customHeight="1" spans="1:4">
      <c r="A11" s="12">
        <v>6</v>
      </c>
      <c r="B11" s="14" t="s">
        <v>13</v>
      </c>
      <c r="C11" s="12" t="s">
        <v>8</v>
      </c>
      <c r="D11" s="12">
        <v>50000</v>
      </c>
    </row>
    <row r="12" s="1" customFormat="1" ht="26" customHeight="1" spans="1:4">
      <c r="A12" s="12">
        <v>7</v>
      </c>
      <c r="B12" s="14" t="s">
        <v>14</v>
      </c>
      <c r="C12" s="12" t="s">
        <v>8</v>
      </c>
      <c r="D12" s="12">
        <v>40000</v>
      </c>
    </row>
    <row r="13" s="1" customFormat="1" ht="26" customHeight="1" spans="1:4">
      <c r="A13" s="12">
        <v>8</v>
      </c>
      <c r="B13" s="12" t="s">
        <v>15</v>
      </c>
      <c r="C13" s="12" t="s">
        <v>8</v>
      </c>
      <c r="D13" s="12">
        <v>40000</v>
      </c>
    </row>
    <row r="14" s="1" customFormat="1" ht="26" customHeight="1" spans="1:4">
      <c r="A14" s="12">
        <v>9</v>
      </c>
      <c r="B14" s="14" t="s">
        <v>16</v>
      </c>
      <c r="C14" s="12" t="s">
        <v>17</v>
      </c>
      <c r="D14" s="12">
        <v>0</v>
      </c>
    </row>
    <row r="15" s="1" customFormat="1" ht="26" customHeight="1" spans="1:4">
      <c r="A15" s="15" t="s">
        <v>18</v>
      </c>
      <c r="B15" s="15"/>
      <c r="C15" s="15"/>
      <c r="D15" s="11">
        <f>SUM(D6:D14)</f>
        <v>370000</v>
      </c>
    </row>
    <row r="16" s="1" customFormat="1" ht="26" customHeight="1" spans="1:4">
      <c r="A16" s="10" t="s">
        <v>19</v>
      </c>
      <c r="B16" s="10"/>
      <c r="C16" s="10"/>
      <c r="D16" s="11"/>
    </row>
    <row r="17" s="1" customFormat="1" ht="26" customHeight="1" spans="1:4">
      <c r="A17" s="13">
        <v>1</v>
      </c>
      <c r="B17" s="12" t="s">
        <v>20</v>
      </c>
      <c r="C17" s="12" t="s">
        <v>17</v>
      </c>
      <c r="D17" s="12">
        <v>0</v>
      </c>
    </row>
    <row r="18" s="1" customFormat="1" ht="26" customHeight="1" spans="1:4">
      <c r="A18" s="13">
        <v>2</v>
      </c>
      <c r="B18" s="12" t="s">
        <v>21</v>
      </c>
      <c r="C18" s="12" t="s">
        <v>17</v>
      </c>
      <c r="D18" s="12">
        <v>20000</v>
      </c>
    </row>
    <row r="19" s="1" customFormat="1" ht="26" customHeight="1" spans="1:4">
      <c r="A19" s="12">
        <v>3</v>
      </c>
      <c r="B19" s="12" t="s">
        <v>22</v>
      </c>
      <c r="C19" s="12" t="s">
        <v>17</v>
      </c>
      <c r="D19" s="12">
        <v>12000</v>
      </c>
    </row>
    <row r="20" s="1" customFormat="1" ht="26" customHeight="1" spans="1:4">
      <c r="A20" s="13">
        <v>4</v>
      </c>
      <c r="B20" s="12" t="s">
        <v>23</v>
      </c>
      <c r="C20" s="12" t="s">
        <v>17</v>
      </c>
      <c r="D20" s="12">
        <v>12000</v>
      </c>
    </row>
    <row r="21" s="1" customFormat="1" ht="26" customHeight="1" spans="1:4">
      <c r="A21" s="13">
        <v>5</v>
      </c>
      <c r="B21" s="12" t="s">
        <v>24</v>
      </c>
      <c r="C21" s="12" t="s">
        <v>17</v>
      </c>
      <c r="D21" s="12">
        <v>12000</v>
      </c>
    </row>
    <row r="22" s="1" customFormat="1" ht="26" customHeight="1" spans="1:4">
      <c r="A22" s="12">
        <v>6</v>
      </c>
      <c r="B22" s="12" t="s">
        <v>25</v>
      </c>
      <c r="C22" s="12" t="s">
        <v>17</v>
      </c>
      <c r="D22" s="12">
        <v>12000</v>
      </c>
    </row>
    <row r="23" s="1" customFormat="1" ht="26" customHeight="1" spans="1:4">
      <c r="A23" s="13">
        <v>7</v>
      </c>
      <c r="B23" s="12" t="s">
        <v>26</v>
      </c>
      <c r="C23" s="12" t="s">
        <v>17</v>
      </c>
      <c r="D23" s="12">
        <v>12000</v>
      </c>
    </row>
    <row r="24" s="1" customFormat="1" ht="26" customHeight="1" spans="1:4">
      <c r="A24" s="13">
        <v>8</v>
      </c>
      <c r="B24" s="12" t="s">
        <v>27</v>
      </c>
      <c r="C24" s="12" t="s">
        <v>17</v>
      </c>
      <c r="D24" s="12">
        <v>3000</v>
      </c>
    </row>
    <row r="25" s="1" customFormat="1" ht="26" customHeight="1" spans="1:4">
      <c r="A25" s="12">
        <v>9</v>
      </c>
      <c r="B25" s="12" t="s">
        <v>28</v>
      </c>
      <c r="C25" s="12" t="s">
        <v>29</v>
      </c>
      <c r="D25" s="12">
        <v>3000</v>
      </c>
    </row>
    <row r="26" s="1" customFormat="1" ht="26" customHeight="1" spans="1:4">
      <c r="A26" s="13">
        <v>10</v>
      </c>
      <c r="B26" s="12" t="s">
        <v>30</v>
      </c>
      <c r="C26" s="12" t="s">
        <v>29</v>
      </c>
      <c r="D26" s="12">
        <v>2000</v>
      </c>
    </row>
    <row r="27" s="1" customFormat="1" ht="26" customHeight="1" spans="1:4">
      <c r="A27" s="13">
        <v>11</v>
      </c>
      <c r="B27" s="12" t="s">
        <v>31</v>
      </c>
      <c r="C27" s="12" t="s">
        <v>29</v>
      </c>
      <c r="D27" s="12">
        <v>2000</v>
      </c>
    </row>
    <row r="28" s="1" customFormat="1" ht="26" customHeight="1" spans="1:4">
      <c r="A28" s="12">
        <v>12</v>
      </c>
      <c r="B28" s="12" t="s">
        <v>32</v>
      </c>
      <c r="C28" s="12" t="s">
        <v>29</v>
      </c>
      <c r="D28" s="12">
        <v>2000</v>
      </c>
    </row>
    <row r="29" s="1" customFormat="1" ht="26" customHeight="1" spans="1:4">
      <c r="A29" s="13">
        <v>13</v>
      </c>
      <c r="B29" s="12" t="s">
        <v>33</v>
      </c>
      <c r="C29" s="12" t="s">
        <v>29</v>
      </c>
      <c r="D29" s="12">
        <v>2000</v>
      </c>
    </row>
    <row r="30" s="1" customFormat="1" ht="26" customHeight="1" spans="1:4">
      <c r="A30" s="13">
        <v>14</v>
      </c>
      <c r="B30" s="12" t="s">
        <v>34</v>
      </c>
      <c r="C30" s="12" t="s">
        <v>29</v>
      </c>
      <c r="D30" s="12">
        <v>2000</v>
      </c>
    </row>
    <row r="31" s="1" customFormat="1" ht="26" customHeight="1" spans="1:4">
      <c r="A31" s="12">
        <v>15</v>
      </c>
      <c r="B31" s="12" t="s">
        <v>35</v>
      </c>
      <c r="C31" s="12" t="s">
        <v>29</v>
      </c>
      <c r="D31" s="12">
        <v>2000</v>
      </c>
    </row>
    <row r="32" s="1" customFormat="1" ht="26" customHeight="1" spans="1:4">
      <c r="A32" s="13">
        <v>16</v>
      </c>
      <c r="B32" s="12" t="s">
        <v>36</v>
      </c>
      <c r="C32" s="12" t="s">
        <v>29</v>
      </c>
      <c r="D32" s="12">
        <v>2000</v>
      </c>
    </row>
    <row r="33" s="1" customFormat="1" ht="26" customHeight="1" spans="1:4">
      <c r="A33" s="13">
        <v>17</v>
      </c>
      <c r="B33" s="12" t="s">
        <v>37</v>
      </c>
      <c r="C33" s="12" t="s">
        <v>29</v>
      </c>
      <c r="D33" s="12">
        <v>2000</v>
      </c>
    </row>
    <row r="34" s="1" customFormat="1" ht="26" customHeight="1" spans="1:4">
      <c r="A34" s="12">
        <v>18</v>
      </c>
      <c r="B34" s="12" t="s">
        <v>38</v>
      </c>
      <c r="C34" s="12" t="s">
        <v>29</v>
      </c>
      <c r="D34" s="12">
        <v>3000</v>
      </c>
    </row>
    <row r="35" s="1" customFormat="1" ht="26" customHeight="1" spans="1:4">
      <c r="A35" s="11" t="s">
        <v>18</v>
      </c>
      <c r="B35" s="11"/>
      <c r="C35" s="11"/>
      <c r="D35" s="11">
        <f>SUM(D18:D34)</f>
        <v>105000</v>
      </c>
    </row>
    <row r="36" s="1" customFormat="1" ht="26" customHeight="1" spans="1:4">
      <c r="A36" s="10" t="s">
        <v>39</v>
      </c>
      <c r="B36" s="10"/>
      <c r="C36" s="10"/>
      <c r="D36" s="11"/>
    </row>
    <row r="37" s="1" customFormat="1" ht="26" customHeight="1" spans="1:4">
      <c r="A37" s="12">
        <v>1</v>
      </c>
      <c r="B37" s="12" t="s">
        <v>40</v>
      </c>
      <c r="C37" s="12" t="s">
        <v>17</v>
      </c>
      <c r="D37" s="12">
        <v>5000</v>
      </c>
    </row>
    <row r="38" s="1" customFormat="1" ht="26" customHeight="1" spans="1:4">
      <c r="A38" s="12">
        <v>2</v>
      </c>
      <c r="B38" s="12" t="s">
        <v>41</v>
      </c>
      <c r="C38" s="12" t="s">
        <v>17</v>
      </c>
      <c r="D38" s="12">
        <v>3000</v>
      </c>
    </row>
    <row r="39" s="1" customFormat="1" ht="26" customHeight="1" spans="1:4">
      <c r="A39" s="12">
        <v>3</v>
      </c>
      <c r="B39" s="12" t="s">
        <v>42</v>
      </c>
      <c r="C39" s="12" t="s">
        <v>29</v>
      </c>
      <c r="D39" s="12">
        <v>2000</v>
      </c>
    </row>
    <row r="40" s="1" customFormat="1" ht="26" customHeight="1" spans="1:4">
      <c r="A40" s="12">
        <v>4</v>
      </c>
      <c r="B40" s="12" t="s">
        <v>43</v>
      </c>
      <c r="C40" s="12" t="s">
        <v>29</v>
      </c>
      <c r="D40" s="12">
        <v>2000</v>
      </c>
    </row>
    <row r="41" s="1" customFormat="1" ht="26" customHeight="1" spans="1:4">
      <c r="A41" s="12">
        <v>5</v>
      </c>
      <c r="B41" s="12" t="s">
        <v>44</v>
      </c>
      <c r="C41" s="12" t="s">
        <v>29</v>
      </c>
      <c r="D41" s="12">
        <v>2000</v>
      </c>
    </row>
    <row r="42" s="1" customFormat="1" ht="26" customHeight="1" spans="1:4">
      <c r="A42" s="12">
        <v>6</v>
      </c>
      <c r="B42" s="12" t="s">
        <v>45</v>
      </c>
      <c r="C42" s="12" t="s">
        <v>29</v>
      </c>
      <c r="D42" s="12">
        <v>2000</v>
      </c>
    </row>
    <row r="43" s="1" customFormat="1" ht="26" customHeight="1" spans="1:4">
      <c r="A43" s="12">
        <v>7</v>
      </c>
      <c r="B43" s="12" t="s">
        <v>46</v>
      </c>
      <c r="C43" s="12" t="s">
        <v>29</v>
      </c>
      <c r="D43" s="12">
        <v>2000</v>
      </c>
    </row>
    <row r="44" s="1" customFormat="1" ht="26" customHeight="1" spans="1:4">
      <c r="A44" s="12">
        <v>8</v>
      </c>
      <c r="B44" s="12" t="s">
        <v>47</v>
      </c>
      <c r="C44" s="12" t="s">
        <v>29</v>
      </c>
      <c r="D44" s="12">
        <v>2000</v>
      </c>
    </row>
    <row r="45" s="1" customFormat="1" ht="26" customHeight="1" spans="1:4">
      <c r="A45" s="12">
        <v>9</v>
      </c>
      <c r="B45" s="12" t="s">
        <v>48</v>
      </c>
      <c r="C45" s="12" t="s">
        <v>29</v>
      </c>
      <c r="D45" s="12">
        <v>2000</v>
      </c>
    </row>
    <row r="46" s="1" customFormat="1" ht="26" customHeight="1" spans="1:4">
      <c r="A46" s="12">
        <v>10</v>
      </c>
      <c r="B46" s="12" t="s">
        <v>49</v>
      </c>
      <c r="C46" s="12" t="s">
        <v>29</v>
      </c>
      <c r="D46" s="12">
        <v>2000</v>
      </c>
    </row>
    <row r="47" s="1" customFormat="1" ht="26" customHeight="1" spans="1:4">
      <c r="A47" s="12">
        <v>11</v>
      </c>
      <c r="B47" s="12" t="s">
        <v>50</v>
      </c>
      <c r="C47" s="12" t="s">
        <v>29</v>
      </c>
      <c r="D47" s="12">
        <v>3000</v>
      </c>
    </row>
    <row r="48" s="1" customFormat="1" ht="26" customHeight="1" spans="1:4">
      <c r="A48" s="11" t="s">
        <v>18</v>
      </c>
      <c r="B48" s="11"/>
      <c r="C48" s="11"/>
      <c r="D48" s="11">
        <f>SUM(D37:D47)</f>
        <v>27000</v>
      </c>
    </row>
    <row r="49" s="1" customFormat="1" ht="26" customHeight="1" spans="1:4">
      <c r="A49" s="10" t="s">
        <v>51</v>
      </c>
      <c r="B49" s="10"/>
      <c r="C49" s="10"/>
      <c r="D49" s="11"/>
    </row>
    <row r="50" s="1" customFormat="1" ht="26" customHeight="1" spans="1:4">
      <c r="A50" s="12">
        <v>1</v>
      </c>
      <c r="B50" s="12" t="s">
        <v>52</v>
      </c>
      <c r="C50" s="12" t="s">
        <v>17</v>
      </c>
      <c r="D50" s="12">
        <v>5000</v>
      </c>
    </row>
    <row r="51" s="1" customFormat="1" ht="26" customHeight="1" spans="1:4">
      <c r="A51" s="12">
        <v>2</v>
      </c>
      <c r="B51" s="12" t="s">
        <v>53</v>
      </c>
      <c r="C51" s="12" t="s">
        <v>17</v>
      </c>
      <c r="D51" s="12">
        <v>15000</v>
      </c>
    </row>
    <row r="52" s="1" customFormat="1" ht="26" customHeight="1" spans="1:4">
      <c r="A52" s="12">
        <v>3</v>
      </c>
      <c r="B52" s="12" t="s">
        <v>54</v>
      </c>
      <c r="C52" s="12" t="s">
        <v>17</v>
      </c>
      <c r="D52" s="12">
        <v>2000</v>
      </c>
    </row>
    <row r="53" s="1" customFormat="1" ht="26" customHeight="1" spans="1:4">
      <c r="A53" s="12">
        <v>4</v>
      </c>
      <c r="B53" s="14" t="s">
        <v>55</v>
      </c>
      <c r="C53" s="12" t="s">
        <v>17</v>
      </c>
      <c r="D53" s="12">
        <v>2000</v>
      </c>
    </row>
    <row r="54" s="1" customFormat="1" ht="26" customHeight="1" spans="1:4">
      <c r="A54" s="12">
        <v>5</v>
      </c>
      <c r="B54" s="12" t="s">
        <v>56</v>
      </c>
      <c r="C54" s="12" t="s">
        <v>29</v>
      </c>
      <c r="D54" s="12">
        <v>2000</v>
      </c>
    </row>
    <row r="55" s="1" customFormat="1" ht="26" customHeight="1" spans="1:4">
      <c r="A55" s="12">
        <v>6</v>
      </c>
      <c r="B55" s="12" t="s">
        <v>57</v>
      </c>
      <c r="C55" s="12" t="s">
        <v>29</v>
      </c>
      <c r="D55" s="12">
        <v>3000</v>
      </c>
    </row>
    <row r="56" s="1" customFormat="1" ht="26" customHeight="1" spans="1:4">
      <c r="A56" s="12">
        <v>7</v>
      </c>
      <c r="B56" s="12" t="s">
        <v>58</v>
      </c>
      <c r="C56" s="12" t="s">
        <v>29</v>
      </c>
      <c r="D56" s="12">
        <v>2000</v>
      </c>
    </row>
    <row r="57" s="1" customFormat="1" ht="26" customHeight="1" spans="1:4">
      <c r="A57" s="12">
        <v>8</v>
      </c>
      <c r="B57" s="12" t="s">
        <v>59</v>
      </c>
      <c r="C57" s="12" t="s">
        <v>29</v>
      </c>
      <c r="D57" s="12">
        <v>2000</v>
      </c>
    </row>
    <row r="58" s="1" customFormat="1" ht="26" customHeight="1" spans="1:4">
      <c r="A58" s="12">
        <v>9</v>
      </c>
      <c r="B58" s="12" t="s">
        <v>60</v>
      </c>
      <c r="C58" s="12" t="s">
        <v>29</v>
      </c>
      <c r="D58" s="12">
        <v>2000</v>
      </c>
    </row>
    <row r="59" s="1" customFormat="1" ht="26" customHeight="1" spans="1:4">
      <c r="A59" s="12">
        <v>10</v>
      </c>
      <c r="B59" s="12" t="s">
        <v>61</v>
      </c>
      <c r="C59" s="12" t="s">
        <v>29</v>
      </c>
      <c r="D59" s="12">
        <v>3000</v>
      </c>
    </row>
    <row r="60" s="1" customFormat="1" ht="26" customHeight="1" spans="1:4">
      <c r="A60" s="15" t="s">
        <v>18</v>
      </c>
      <c r="B60" s="15"/>
      <c r="C60" s="15"/>
      <c r="D60" s="11">
        <f>SUM(D50:D59)</f>
        <v>38000</v>
      </c>
    </row>
    <row r="61" s="1" customFormat="1" ht="26" customHeight="1" spans="1:4">
      <c r="A61" s="10" t="s">
        <v>62</v>
      </c>
      <c r="B61" s="10"/>
      <c r="C61" s="10"/>
      <c r="D61" s="11"/>
    </row>
    <row r="62" s="1" customFormat="1" ht="26" customHeight="1" spans="1:4">
      <c r="A62" s="13">
        <v>1</v>
      </c>
      <c r="B62" s="12" t="s">
        <v>63</v>
      </c>
      <c r="C62" s="12" t="s">
        <v>17</v>
      </c>
      <c r="D62" s="12">
        <v>20000</v>
      </c>
    </row>
    <row r="63" s="1" customFormat="1" ht="26" customHeight="1" spans="1:4">
      <c r="A63" s="12">
        <v>2</v>
      </c>
      <c r="B63" s="12" t="s">
        <v>64</v>
      </c>
      <c r="C63" s="12" t="s">
        <v>17</v>
      </c>
      <c r="D63" s="12">
        <v>3000</v>
      </c>
    </row>
    <row r="64" s="1" customFormat="1" ht="26" customHeight="1" spans="1:4">
      <c r="A64" s="12">
        <v>3</v>
      </c>
      <c r="B64" s="12" t="s">
        <v>65</v>
      </c>
      <c r="C64" s="12" t="s">
        <v>29</v>
      </c>
      <c r="D64" s="12">
        <v>2000</v>
      </c>
    </row>
    <row r="65" s="1" customFormat="1" ht="26" customHeight="1" spans="1:4">
      <c r="A65" s="12">
        <v>4</v>
      </c>
      <c r="B65" s="12" t="s">
        <v>66</v>
      </c>
      <c r="C65" s="12" t="s">
        <v>29</v>
      </c>
      <c r="D65" s="12">
        <v>2000</v>
      </c>
    </row>
    <row r="66" s="1" customFormat="1" ht="26" customHeight="1" spans="1:4">
      <c r="A66" s="12">
        <v>5</v>
      </c>
      <c r="B66" s="12" t="s">
        <v>67</v>
      </c>
      <c r="C66" s="12" t="s">
        <v>29</v>
      </c>
      <c r="D66" s="12">
        <v>2000</v>
      </c>
    </row>
    <row r="67" s="1" customFormat="1" ht="26" customHeight="1" spans="1:4">
      <c r="A67" s="12">
        <v>6</v>
      </c>
      <c r="B67" s="12" t="s">
        <v>68</v>
      </c>
      <c r="C67" s="12" t="s">
        <v>29</v>
      </c>
      <c r="D67" s="12">
        <v>2000</v>
      </c>
    </row>
    <row r="68" s="1" customFormat="1" ht="26" customHeight="1" spans="1:4">
      <c r="A68" s="12">
        <v>7</v>
      </c>
      <c r="B68" s="12" t="s">
        <v>69</v>
      </c>
      <c r="C68" s="12" t="s">
        <v>29</v>
      </c>
      <c r="D68" s="12">
        <v>5000</v>
      </c>
    </row>
    <row r="69" s="1" customFormat="1" ht="26" customHeight="1" spans="1:4">
      <c r="A69" s="12">
        <v>8</v>
      </c>
      <c r="B69" s="12" t="s">
        <v>70</v>
      </c>
      <c r="C69" s="12" t="s">
        <v>29</v>
      </c>
      <c r="D69" s="12">
        <v>2000</v>
      </c>
    </row>
    <row r="70" s="1" customFormat="1" ht="26" customHeight="1" spans="1:4">
      <c r="A70" s="11" t="s">
        <v>18</v>
      </c>
      <c r="B70" s="11"/>
      <c r="C70" s="11"/>
      <c r="D70" s="11">
        <f>SUM(D62:D69)</f>
        <v>38000</v>
      </c>
    </row>
    <row r="71" s="1" customFormat="1" ht="26" customHeight="1" spans="1:4">
      <c r="A71" s="10" t="s">
        <v>71</v>
      </c>
      <c r="B71" s="10"/>
      <c r="C71" s="10"/>
      <c r="D71" s="11"/>
    </row>
    <row r="72" s="1" customFormat="1" ht="26" customHeight="1" spans="1:4">
      <c r="A72" s="12">
        <v>1</v>
      </c>
      <c r="B72" s="12" t="s">
        <v>72</v>
      </c>
      <c r="C72" s="12" t="s">
        <v>17</v>
      </c>
      <c r="D72" s="12">
        <v>2000</v>
      </c>
    </row>
    <row r="73" s="1" customFormat="1" ht="26" customHeight="1" spans="1:4">
      <c r="A73" s="12">
        <v>2</v>
      </c>
      <c r="B73" s="12" t="s">
        <v>73</v>
      </c>
      <c r="C73" s="12" t="s">
        <v>29</v>
      </c>
      <c r="D73" s="12">
        <v>2000</v>
      </c>
    </row>
    <row r="74" s="1" customFormat="1" ht="26" customHeight="1" spans="1:4">
      <c r="A74" s="12">
        <v>3</v>
      </c>
      <c r="B74" s="12" t="s">
        <v>74</v>
      </c>
      <c r="C74" s="12" t="s">
        <v>29</v>
      </c>
      <c r="D74" s="12">
        <v>2000</v>
      </c>
    </row>
    <row r="75" s="1" customFormat="1" ht="26" customHeight="1" spans="1:4">
      <c r="A75" s="12">
        <v>4</v>
      </c>
      <c r="B75" s="12" t="s">
        <v>75</v>
      </c>
      <c r="C75" s="12" t="s">
        <v>29</v>
      </c>
      <c r="D75" s="12">
        <v>10000</v>
      </c>
    </row>
    <row r="76" s="1" customFormat="1" ht="26" customHeight="1" spans="1:4">
      <c r="A76" s="12">
        <v>5</v>
      </c>
      <c r="B76" s="12" t="s">
        <v>76</v>
      </c>
      <c r="C76" s="12" t="s">
        <v>29</v>
      </c>
      <c r="D76" s="12">
        <v>3000</v>
      </c>
    </row>
    <row r="77" s="1" customFormat="1" ht="26" customHeight="1" spans="1:4">
      <c r="A77" s="12">
        <v>6</v>
      </c>
      <c r="B77" s="12" t="s">
        <v>77</v>
      </c>
      <c r="C77" s="12" t="s">
        <v>29</v>
      </c>
      <c r="D77" s="12">
        <v>2000</v>
      </c>
    </row>
    <row r="78" s="1" customFormat="1" ht="26" customHeight="1" spans="1:4">
      <c r="A78" s="12">
        <v>7</v>
      </c>
      <c r="B78" s="12" t="s">
        <v>78</v>
      </c>
      <c r="C78" s="12" t="s">
        <v>29</v>
      </c>
      <c r="D78" s="12">
        <v>2000</v>
      </c>
    </row>
    <row r="79" s="1" customFormat="1" ht="26" customHeight="1" spans="1:4">
      <c r="A79" s="11" t="s">
        <v>18</v>
      </c>
      <c r="B79" s="11"/>
      <c r="C79" s="11"/>
      <c r="D79" s="11">
        <f>SUM(D72:D78)</f>
        <v>23000</v>
      </c>
    </row>
    <row r="80" s="1" customFormat="1" ht="26" customHeight="1" spans="1:4">
      <c r="A80" s="10" t="s">
        <v>79</v>
      </c>
      <c r="B80" s="10"/>
      <c r="C80" s="10"/>
      <c r="D80" s="11"/>
    </row>
    <row r="81" s="1" customFormat="1" ht="26" customHeight="1" spans="1:4">
      <c r="A81" s="12">
        <v>1</v>
      </c>
      <c r="B81" s="12" t="s">
        <v>80</v>
      </c>
      <c r="C81" s="12" t="s">
        <v>8</v>
      </c>
      <c r="D81" s="12">
        <v>5000</v>
      </c>
    </row>
    <row r="82" s="1" customFormat="1" ht="26" customHeight="1" spans="1:4">
      <c r="A82" s="12">
        <v>2</v>
      </c>
      <c r="B82" s="12" t="s">
        <v>81</v>
      </c>
      <c r="C82" s="12" t="s">
        <v>17</v>
      </c>
      <c r="D82" s="12">
        <v>20000</v>
      </c>
    </row>
    <row r="83" s="1" customFormat="1" ht="26" customHeight="1" spans="1:4">
      <c r="A83" s="12">
        <v>3</v>
      </c>
      <c r="B83" s="12" t="s">
        <v>82</v>
      </c>
      <c r="C83" s="12" t="s">
        <v>29</v>
      </c>
      <c r="D83" s="12">
        <v>2000</v>
      </c>
    </row>
    <row r="84" s="1" customFormat="1" ht="26" customHeight="1" spans="1:4">
      <c r="A84" s="12">
        <v>4</v>
      </c>
      <c r="B84" s="12" t="s">
        <v>83</v>
      </c>
      <c r="C84" s="12" t="s">
        <v>29</v>
      </c>
      <c r="D84" s="12">
        <v>2000</v>
      </c>
    </row>
    <row r="85" s="1" customFormat="1" ht="26" customHeight="1" spans="1:4">
      <c r="A85" s="12">
        <v>5</v>
      </c>
      <c r="B85" s="12" t="s">
        <v>84</v>
      </c>
      <c r="C85" s="12" t="s">
        <v>29</v>
      </c>
      <c r="D85" s="12">
        <v>15000</v>
      </c>
    </row>
    <row r="86" s="1" customFormat="1" ht="26" customHeight="1" spans="1:4">
      <c r="A86" s="12">
        <v>6</v>
      </c>
      <c r="B86" s="12" t="s">
        <v>85</v>
      </c>
      <c r="C86" s="12" t="s">
        <v>29</v>
      </c>
      <c r="D86" s="12">
        <v>3000</v>
      </c>
    </row>
    <row r="87" s="1" customFormat="1" ht="26" customHeight="1" spans="1:4">
      <c r="A87" s="12">
        <v>7</v>
      </c>
      <c r="B87" s="12" t="s">
        <v>86</v>
      </c>
      <c r="C87" s="12" t="s">
        <v>29</v>
      </c>
      <c r="D87" s="12">
        <v>2000</v>
      </c>
    </row>
    <row r="88" s="1" customFormat="1" ht="26" customHeight="1" spans="1:4">
      <c r="A88" s="12">
        <v>8</v>
      </c>
      <c r="B88" s="12" t="s">
        <v>87</v>
      </c>
      <c r="C88" s="12" t="s">
        <v>29</v>
      </c>
      <c r="D88" s="12">
        <v>2000</v>
      </c>
    </row>
    <row r="89" s="1" customFormat="1" ht="26" customHeight="1" spans="1:4">
      <c r="A89" s="12">
        <v>9</v>
      </c>
      <c r="B89" s="12" t="s">
        <v>88</v>
      </c>
      <c r="C89" s="12" t="s">
        <v>29</v>
      </c>
      <c r="D89" s="12">
        <v>2000</v>
      </c>
    </row>
    <row r="90" s="1" customFormat="1" ht="26" customHeight="1" spans="1:4">
      <c r="A90" s="12">
        <v>10</v>
      </c>
      <c r="B90" s="12" t="s">
        <v>89</v>
      </c>
      <c r="C90" s="12" t="s">
        <v>29</v>
      </c>
      <c r="D90" s="12">
        <v>2000</v>
      </c>
    </row>
    <row r="91" s="1" customFormat="1" ht="26" customHeight="1" spans="1:4">
      <c r="A91" s="12">
        <v>11</v>
      </c>
      <c r="B91" s="12" t="s">
        <v>90</v>
      </c>
      <c r="C91" s="12" t="s">
        <v>29</v>
      </c>
      <c r="D91" s="12">
        <v>2000</v>
      </c>
    </row>
    <row r="92" s="1" customFormat="1" ht="26" customHeight="1" spans="1:4">
      <c r="A92" s="11" t="s">
        <v>18</v>
      </c>
      <c r="B92" s="11"/>
      <c r="C92" s="11"/>
      <c r="D92" s="11">
        <f>SUM(D81:D91)</f>
        <v>57000</v>
      </c>
    </row>
    <row r="93" s="1" customFormat="1" ht="26" customHeight="1" spans="1:4">
      <c r="A93" s="10" t="s">
        <v>91</v>
      </c>
      <c r="B93" s="10"/>
      <c r="C93" s="10"/>
      <c r="D93" s="11"/>
    </row>
    <row r="94" s="1" customFormat="1" ht="26" customHeight="1" spans="1:4">
      <c r="A94" s="12">
        <v>1</v>
      </c>
      <c r="B94" s="12" t="s">
        <v>92</v>
      </c>
      <c r="C94" s="12" t="s">
        <v>17</v>
      </c>
      <c r="D94" s="12">
        <v>5000</v>
      </c>
    </row>
    <row r="95" s="1" customFormat="1" ht="26" customHeight="1" spans="1:4">
      <c r="A95" s="12">
        <v>2</v>
      </c>
      <c r="B95" s="12" t="s">
        <v>93</v>
      </c>
      <c r="C95" s="12" t="s">
        <v>17</v>
      </c>
      <c r="D95" s="12">
        <v>20000</v>
      </c>
    </row>
    <row r="96" s="1" customFormat="1" ht="26" customHeight="1" spans="1:4">
      <c r="A96" s="12">
        <v>3</v>
      </c>
      <c r="B96" s="12" t="s">
        <v>94</v>
      </c>
      <c r="C96" s="12" t="s">
        <v>17</v>
      </c>
      <c r="D96" s="12">
        <v>10000</v>
      </c>
    </row>
    <row r="97" s="1" customFormat="1" ht="26" customHeight="1" spans="1:4">
      <c r="A97" s="12">
        <v>4</v>
      </c>
      <c r="B97" s="12" t="s">
        <v>95</v>
      </c>
      <c r="C97" s="12" t="s">
        <v>17</v>
      </c>
      <c r="D97" s="12">
        <v>2000</v>
      </c>
    </row>
    <row r="98" s="1" customFormat="1" ht="26" customHeight="1" spans="1:4">
      <c r="A98" s="12">
        <v>5</v>
      </c>
      <c r="B98" s="12" t="s">
        <v>96</v>
      </c>
      <c r="C98" s="12" t="s">
        <v>29</v>
      </c>
      <c r="D98" s="12">
        <v>2000</v>
      </c>
    </row>
    <row r="99" s="1" customFormat="1" ht="26" customHeight="1" spans="1:4">
      <c r="A99" s="12">
        <v>6</v>
      </c>
      <c r="B99" s="12" t="s">
        <v>97</v>
      </c>
      <c r="C99" s="12" t="s">
        <v>29</v>
      </c>
      <c r="D99" s="12">
        <v>2000</v>
      </c>
    </row>
    <row r="100" s="1" customFormat="1" ht="26" customHeight="1" spans="1:4">
      <c r="A100" s="12">
        <v>7</v>
      </c>
      <c r="B100" s="12" t="s">
        <v>98</v>
      </c>
      <c r="C100" s="12" t="s">
        <v>29</v>
      </c>
      <c r="D100" s="12">
        <v>3000</v>
      </c>
    </row>
    <row r="101" s="1" customFormat="1" ht="26" customHeight="1" spans="1:4">
      <c r="A101" s="12">
        <v>8</v>
      </c>
      <c r="B101" s="12" t="s">
        <v>99</v>
      </c>
      <c r="C101" s="12" t="s">
        <v>29</v>
      </c>
      <c r="D101" s="12">
        <v>3000</v>
      </c>
    </row>
    <row r="102" s="1" customFormat="1" ht="26" customHeight="1" spans="1:4">
      <c r="A102" s="11" t="s">
        <v>18</v>
      </c>
      <c r="B102" s="11"/>
      <c r="C102" s="11"/>
      <c r="D102" s="11">
        <f>SUM(D94:D101)</f>
        <v>47000</v>
      </c>
    </row>
    <row r="103" s="1" customFormat="1" ht="26" customHeight="1" spans="1:4">
      <c r="A103" s="9" t="s">
        <v>100</v>
      </c>
      <c r="B103" s="9"/>
      <c r="C103" s="9"/>
      <c r="D103" s="17">
        <f>D15+D35+D48+D60+D70+D79+D92+D102</f>
        <v>705000</v>
      </c>
    </row>
  </sheetData>
  <mergeCells count="18">
    <mergeCell ref="A5:C5"/>
    <mergeCell ref="A15:C15"/>
    <mergeCell ref="A16:C16"/>
    <mergeCell ref="A35:C35"/>
    <mergeCell ref="A36:C36"/>
    <mergeCell ref="A48:C48"/>
    <mergeCell ref="A49:C49"/>
    <mergeCell ref="A60:C60"/>
    <mergeCell ref="A61:C61"/>
    <mergeCell ref="A70:C70"/>
    <mergeCell ref="A71:C71"/>
    <mergeCell ref="A79:C79"/>
    <mergeCell ref="A80:C80"/>
    <mergeCell ref="A92:C92"/>
    <mergeCell ref="A93:C93"/>
    <mergeCell ref="A102:C102"/>
    <mergeCell ref="A103:C103"/>
    <mergeCell ref="A2:D3"/>
  </mergeCells>
  <printOptions horizontalCentered="1"/>
  <pageMargins left="0.590277777777778" right="0.590277777777778" top="0.786805555555556" bottom="0.786805555555556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zoomScale="120" zoomScaleNormal="120" topLeftCell="A6" workbookViewId="0">
      <selection activeCell="D7" sqref="D7:D15"/>
    </sheetView>
  </sheetViews>
  <sheetFormatPr defaultColWidth="9" defaultRowHeight="14" outlineLevelCol="3"/>
  <cols>
    <col min="1" max="1" width="9.63636363636364" style="1" customWidth="1"/>
    <col min="2" max="2" width="50.6363636363636" style="1" customWidth="1"/>
    <col min="3" max="3" width="12.5" style="1" customWidth="1"/>
    <col min="4" max="4" width="42.0818181818182" style="2" customWidth="1"/>
    <col min="5" max="16384" width="9" style="1"/>
  </cols>
  <sheetData>
    <row r="1" ht="17.5" spans="1:4">
      <c r="A1" s="3" t="s">
        <v>0</v>
      </c>
      <c r="B1" s="4"/>
      <c r="C1" s="4"/>
      <c r="D1" s="5"/>
    </row>
    <row r="2" spans="1:4">
      <c r="A2" s="6" t="s">
        <v>1</v>
      </c>
      <c r="B2" s="6"/>
      <c r="C2" s="6"/>
      <c r="D2" s="6"/>
    </row>
    <row r="3" ht="41" customHeight="1" spans="1:4">
      <c r="A3" s="6"/>
      <c r="B3" s="6"/>
      <c r="C3" s="6"/>
      <c r="D3" s="6"/>
    </row>
    <row r="4" ht="31" customHeight="1" spans="1:4">
      <c r="A4" s="7"/>
      <c r="B4" s="7"/>
      <c r="C4" s="8" t="s">
        <v>101</v>
      </c>
      <c r="D4" s="8"/>
    </row>
    <row r="5" s="1" customFormat="1" ht="43" customHeight="1" spans="1:4">
      <c r="A5" s="9" t="s">
        <v>2</v>
      </c>
      <c r="B5" s="10" t="s">
        <v>3</v>
      </c>
      <c r="C5" s="10" t="s">
        <v>4</v>
      </c>
      <c r="D5" s="10" t="s">
        <v>5</v>
      </c>
    </row>
    <row r="6" s="1" customFormat="1" ht="34" customHeight="1" spans="1:4">
      <c r="A6" s="10" t="s">
        <v>6</v>
      </c>
      <c r="B6" s="10"/>
      <c r="C6" s="10"/>
      <c r="D6" s="10"/>
    </row>
    <row r="7" s="1" customFormat="1" ht="31" customHeight="1" spans="1:4">
      <c r="A7" s="12">
        <v>1</v>
      </c>
      <c r="B7" s="14" t="s">
        <v>7</v>
      </c>
      <c r="C7" s="12" t="s">
        <v>8</v>
      </c>
      <c r="D7" s="12">
        <v>50000</v>
      </c>
    </row>
    <row r="8" s="1" customFormat="1" ht="31" customHeight="1" spans="1:4">
      <c r="A8" s="12">
        <v>2</v>
      </c>
      <c r="B8" s="14" t="s">
        <v>9</v>
      </c>
      <c r="C8" s="12" t="s">
        <v>8</v>
      </c>
      <c r="D8" s="12">
        <v>40000</v>
      </c>
    </row>
    <row r="9" s="1" customFormat="1" ht="31" customHeight="1" spans="1:4">
      <c r="A9" s="12">
        <v>3</v>
      </c>
      <c r="B9" s="14" t="s">
        <v>10</v>
      </c>
      <c r="C9" s="12" t="s">
        <v>8</v>
      </c>
      <c r="D9" s="12">
        <v>50000</v>
      </c>
    </row>
    <row r="10" s="1" customFormat="1" ht="31" customHeight="1" spans="1:4">
      <c r="A10" s="12">
        <v>4</v>
      </c>
      <c r="B10" s="14" t="s">
        <v>11</v>
      </c>
      <c r="C10" s="12" t="s">
        <v>8</v>
      </c>
      <c r="D10" s="12">
        <v>50000</v>
      </c>
    </row>
    <row r="11" s="1" customFormat="1" ht="31" customHeight="1" spans="1:4">
      <c r="A11" s="12">
        <v>5</v>
      </c>
      <c r="B11" s="14" t="s">
        <v>12</v>
      </c>
      <c r="C11" s="12" t="s">
        <v>8</v>
      </c>
      <c r="D11" s="12">
        <v>50000</v>
      </c>
    </row>
    <row r="12" s="1" customFormat="1" ht="31" customHeight="1" spans="1:4">
      <c r="A12" s="12">
        <v>6</v>
      </c>
      <c r="B12" s="14" t="s">
        <v>13</v>
      </c>
      <c r="C12" s="12" t="s">
        <v>8</v>
      </c>
      <c r="D12" s="12">
        <v>50000</v>
      </c>
    </row>
    <row r="13" s="1" customFormat="1" ht="31" customHeight="1" spans="1:4">
      <c r="A13" s="12">
        <v>7</v>
      </c>
      <c r="B13" s="14" t="s">
        <v>102</v>
      </c>
      <c r="C13" s="12" t="s">
        <v>8</v>
      </c>
      <c r="D13" s="12">
        <v>40000</v>
      </c>
    </row>
    <row r="14" s="1" customFormat="1" ht="31" customHeight="1" spans="1:4">
      <c r="A14" s="12">
        <v>8</v>
      </c>
      <c r="B14" s="12" t="s">
        <v>15</v>
      </c>
      <c r="C14" s="12" t="s">
        <v>8</v>
      </c>
      <c r="D14" s="12">
        <v>40000</v>
      </c>
    </row>
    <row r="15" s="1" customFormat="1" ht="31" customHeight="1" spans="1:4">
      <c r="A15" s="12">
        <v>9</v>
      </c>
      <c r="B15" s="14" t="s">
        <v>103</v>
      </c>
      <c r="C15" s="12" t="s">
        <v>17</v>
      </c>
      <c r="D15" s="12">
        <v>0</v>
      </c>
    </row>
    <row r="16" s="1" customFormat="1" ht="31" customHeight="1" spans="1:4">
      <c r="A16" s="15" t="s">
        <v>18</v>
      </c>
      <c r="B16" s="15"/>
      <c r="C16" s="15"/>
      <c r="D16" s="11">
        <f>SUM(D7:D15)</f>
        <v>370000</v>
      </c>
    </row>
  </sheetData>
  <mergeCells count="4">
    <mergeCell ref="C4:D4"/>
    <mergeCell ref="A6:C6"/>
    <mergeCell ref="A16:C16"/>
    <mergeCell ref="A2:D3"/>
  </mergeCells>
  <printOptions horizontalCentered="1"/>
  <pageMargins left="0.590277777777778" right="0.590277777777778" top="0.60625" bottom="0.60625" header="0.511805555555556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zoomScale="120" zoomScaleNormal="120" topLeftCell="A12" workbookViewId="0">
      <selection activeCell="D13" sqref="D13"/>
    </sheetView>
  </sheetViews>
  <sheetFormatPr defaultColWidth="9" defaultRowHeight="14" outlineLevelCol="3"/>
  <cols>
    <col min="1" max="1" width="9.63636363636364" style="1" customWidth="1"/>
    <col min="2" max="2" width="50.6363636363636" style="1" customWidth="1"/>
    <col min="3" max="3" width="12.5" style="1" customWidth="1"/>
    <col min="4" max="4" width="42.0818181818182" style="2" customWidth="1"/>
    <col min="5" max="16384" width="9" style="1"/>
  </cols>
  <sheetData>
    <row r="1" ht="17.5" spans="1:4">
      <c r="A1" s="3" t="s">
        <v>0</v>
      </c>
      <c r="B1" s="4"/>
      <c r="C1" s="4"/>
      <c r="D1" s="5"/>
    </row>
    <row r="2" spans="1:4">
      <c r="A2" s="6" t="s">
        <v>1</v>
      </c>
      <c r="B2" s="6"/>
      <c r="C2" s="6"/>
      <c r="D2" s="6"/>
    </row>
    <row r="3" ht="41" customHeight="1" spans="1:4">
      <c r="A3" s="6"/>
      <c r="B3" s="6"/>
      <c r="C3" s="6"/>
      <c r="D3" s="6"/>
    </row>
    <row r="4" ht="31" customHeight="1" spans="1:4">
      <c r="A4" s="7"/>
      <c r="B4" s="7"/>
      <c r="C4" s="8" t="s">
        <v>101</v>
      </c>
      <c r="D4" s="8"/>
    </row>
    <row r="5" s="1" customFormat="1" ht="43" customHeight="1" spans="1:4">
      <c r="A5" s="9" t="s">
        <v>2</v>
      </c>
      <c r="B5" s="10" t="s">
        <v>3</v>
      </c>
      <c r="C5" s="10" t="s">
        <v>4</v>
      </c>
      <c r="D5" s="10" t="s">
        <v>5</v>
      </c>
    </row>
    <row r="6" s="1" customFormat="1" ht="31" customHeight="1" spans="1:4">
      <c r="A6" s="10" t="s">
        <v>19</v>
      </c>
      <c r="B6" s="10"/>
      <c r="C6" s="10"/>
      <c r="D6" s="11"/>
    </row>
    <row r="7" s="1" customFormat="1" ht="30" customHeight="1" spans="1:4">
      <c r="A7" s="13">
        <v>1</v>
      </c>
      <c r="B7" s="12" t="s">
        <v>20</v>
      </c>
      <c r="C7" s="12" t="s">
        <v>17</v>
      </c>
      <c r="D7" s="12">
        <v>0</v>
      </c>
    </row>
    <row r="8" s="1" customFormat="1" ht="30" customHeight="1" spans="1:4">
      <c r="A8" s="13">
        <v>2</v>
      </c>
      <c r="B8" s="12" t="s">
        <v>21</v>
      </c>
      <c r="C8" s="12" t="s">
        <v>17</v>
      </c>
      <c r="D8" s="12">
        <v>20000</v>
      </c>
    </row>
    <row r="9" s="1" customFormat="1" ht="30" customHeight="1" spans="1:4">
      <c r="A9" s="12">
        <v>3</v>
      </c>
      <c r="B9" s="12" t="s">
        <v>22</v>
      </c>
      <c r="C9" s="12" t="s">
        <v>17</v>
      </c>
      <c r="D9" s="12">
        <v>12000</v>
      </c>
    </row>
    <row r="10" s="1" customFormat="1" ht="30" customHeight="1" spans="1:4">
      <c r="A10" s="13">
        <v>4</v>
      </c>
      <c r="B10" s="12" t="s">
        <v>23</v>
      </c>
      <c r="C10" s="12" t="s">
        <v>17</v>
      </c>
      <c r="D10" s="12">
        <v>12000</v>
      </c>
    </row>
    <row r="11" s="1" customFormat="1" ht="30" customHeight="1" spans="1:4">
      <c r="A11" s="13">
        <v>5</v>
      </c>
      <c r="B11" s="12" t="s">
        <v>24</v>
      </c>
      <c r="C11" s="12" t="s">
        <v>17</v>
      </c>
      <c r="D11" s="12">
        <v>12000</v>
      </c>
    </row>
    <row r="12" s="1" customFormat="1" ht="30" customHeight="1" spans="1:4">
      <c r="A12" s="12">
        <v>6</v>
      </c>
      <c r="B12" s="12" t="s">
        <v>25</v>
      </c>
      <c r="C12" s="12" t="s">
        <v>17</v>
      </c>
      <c r="D12" s="12">
        <v>12000</v>
      </c>
    </row>
    <row r="13" s="1" customFormat="1" ht="30" customHeight="1" spans="1:4">
      <c r="A13" s="13">
        <v>7</v>
      </c>
      <c r="B13" s="12" t="s">
        <v>26</v>
      </c>
      <c r="C13" s="12" t="s">
        <v>17</v>
      </c>
      <c r="D13" s="12">
        <v>12000</v>
      </c>
    </row>
    <row r="14" s="1" customFormat="1" ht="30" customHeight="1" spans="1:4">
      <c r="A14" s="13">
        <v>8</v>
      </c>
      <c r="B14" s="12" t="s">
        <v>27</v>
      </c>
      <c r="C14" s="12" t="s">
        <v>17</v>
      </c>
      <c r="D14" s="12">
        <v>3000</v>
      </c>
    </row>
    <row r="15" s="1" customFormat="1" ht="30" customHeight="1" spans="1:4">
      <c r="A15" s="12">
        <v>9</v>
      </c>
      <c r="B15" s="12" t="s">
        <v>28</v>
      </c>
      <c r="C15" s="12" t="s">
        <v>29</v>
      </c>
      <c r="D15" s="12">
        <v>3000</v>
      </c>
    </row>
    <row r="16" s="1" customFormat="1" ht="30" customHeight="1" spans="1:4">
      <c r="A16" s="13">
        <v>10</v>
      </c>
      <c r="B16" s="12" t="s">
        <v>30</v>
      </c>
      <c r="C16" s="12" t="s">
        <v>29</v>
      </c>
      <c r="D16" s="12">
        <v>2000</v>
      </c>
    </row>
    <row r="17" s="1" customFormat="1" ht="30" customHeight="1" spans="1:4">
      <c r="A17" s="13">
        <v>11</v>
      </c>
      <c r="B17" s="12" t="s">
        <v>31</v>
      </c>
      <c r="C17" s="12" t="s">
        <v>29</v>
      </c>
      <c r="D17" s="12">
        <v>2000</v>
      </c>
    </row>
    <row r="18" s="1" customFormat="1" ht="30" customHeight="1" spans="1:4">
      <c r="A18" s="12">
        <v>12</v>
      </c>
      <c r="B18" s="12" t="s">
        <v>32</v>
      </c>
      <c r="C18" s="12" t="s">
        <v>29</v>
      </c>
      <c r="D18" s="12">
        <v>2000</v>
      </c>
    </row>
    <row r="19" s="1" customFormat="1" ht="30" customHeight="1" spans="1:4">
      <c r="A19" s="13">
        <v>13</v>
      </c>
      <c r="B19" s="12" t="s">
        <v>33</v>
      </c>
      <c r="C19" s="12" t="s">
        <v>29</v>
      </c>
      <c r="D19" s="12">
        <v>2000</v>
      </c>
    </row>
    <row r="20" s="1" customFormat="1" ht="30" customHeight="1" spans="1:4">
      <c r="A20" s="13">
        <v>14</v>
      </c>
      <c r="B20" s="12" t="s">
        <v>34</v>
      </c>
      <c r="C20" s="12" t="s">
        <v>29</v>
      </c>
      <c r="D20" s="12">
        <v>2000</v>
      </c>
    </row>
    <row r="21" s="1" customFormat="1" ht="30" customHeight="1" spans="1:4">
      <c r="A21" s="12">
        <v>15</v>
      </c>
      <c r="B21" s="12" t="s">
        <v>35</v>
      </c>
      <c r="C21" s="12" t="s">
        <v>29</v>
      </c>
      <c r="D21" s="12">
        <v>2000</v>
      </c>
    </row>
    <row r="22" s="1" customFormat="1" ht="30" customHeight="1" spans="1:4">
      <c r="A22" s="13">
        <v>16</v>
      </c>
      <c r="B22" s="12" t="s">
        <v>36</v>
      </c>
      <c r="C22" s="12" t="s">
        <v>29</v>
      </c>
      <c r="D22" s="12">
        <v>2000</v>
      </c>
    </row>
    <row r="23" s="1" customFormat="1" ht="30" customHeight="1" spans="1:4">
      <c r="A23" s="13">
        <v>17</v>
      </c>
      <c r="B23" s="12" t="s">
        <v>37</v>
      </c>
      <c r="C23" s="12" t="s">
        <v>29</v>
      </c>
      <c r="D23" s="12">
        <v>2000</v>
      </c>
    </row>
    <row r="24" s="1" customFormat="1" ht="30" customHeight="1" spans="1:4">
      <c r="A24" s="12">
        <v>18</v>
      </c>
      <c r="B24" s="12" t="s">
        <v>38</v>
      </c>
      <c r="C24" s="12" t="s">
        <v>29</v>
      </c>
      <c r="D24" s="12">
        <v>3000</v>
      </c>
    </row>
    <row r="25" s="1" customFormat="1" ht="30" customHeight="1" spans="1:4">
      <c r="A25" s="11" t="s">
        <v>18</v>
      </c>
      <c r="B25" s="11"/>
      <c r="C25" s="11"/>
      <c r="D25" s="11">
        <f>SUM(D8:D24)</f>
        <v>105000</v>
      </c>
    </row>
  </sheetData>
  <mergeCells count="4">
    <mergeCell ref="C4:D4"/>
    <mergeCell ref="A6:C6"/>
    <mergeCell ref="A25:C25"/>
    <mergeCell ref="A2:D3"/>
  </mergeCells>
  <printOptions horizontalCentered="1"/>
  <pageMargins left="0.590277777777778" right="0.590277777777778" top="0.60625" bottom="0.60625" header="0.511805555555556" footer="0.511805555555556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20" zoomScaleNormal="120" topLeftCell="A6" workbookViewId="0">
      <selection activeCell="D7" sqref="D7:D18"/>
    </sheetView>
  </sheetViews>
  <sheetFormatPr defaultColWidth="9" defaultRowHeight="14" outlineLevelCol="3"/>
  <cols>
    <col min="1" max="1" width="9.63636363636364" style="1" customWidth="1"/>
    <col min="2" max="2" width="50.6363636363636" style="1" customWidth="1"/>
    <col min="3" max="3" width="12.5" style="1" customWidth="1"/>
    <col min="4" max="4" width="42.0818181818182" style="2" customWidth="1"/>
    <col min="5" max="16384" width="9" style="1"/>
  </cols>
  <sheetData>
    <row r="1" ht="17.5" spans="1:4">
      <c r="A1" s="3" t="s">
        <v>0</v>
      </c>
      <c r="B1" s="4"/>
      <c r="C1" s="4"/>
      <c r="D1" s="5"/>
    </row>
    <row r="2" spans="1:4">
      <c r="A2" s="6" t="s">
        <v>1</v>
      </c>
      <c r="B2" s="6"/>
      <c r="C2" s="6"/>
      <c r="D2" s="6"/>
    </row>
    <row r="3" ht="41" customHeight="1" spans="1:4">
      <c r="A3" s="6"/>
      <c r="B3" s="6"/>
      <c r="C3" s="6"/>
      <c r="D3" s="6"/>
    </row>
    <row r="4" ht="31" customHeight="1" spans="1:4">
      <c r="A4" s="7"/>
      <c r="B4" s="7"/>
      <c r="C4" s="8" t="s">
        <v>101</v>
      </c>
      <c r="D4" s="8"/>
    </row>
    <row r="5" s="1" customFormat="1" ht="43" customHeight="1" spans="1:4">
      <c r="A5" s="9" t="s">
        <v>2</v>
      </c>
      <c r="B5" s="10" t="s">
        <v>3</v>
      </c>
      <c r="C5" s="10" t="s">
        <v>4</v>
      </c>
      <c r="D5" s="10" t="s">
        <v>5</v>
      </c>
    </row>
    <row r="6" s="1" customFormat="1" ht="30" customHeight="1" spans="1:4">
      <c r="A6" s="10" t="s">
        <v>39</v>
      </c>
      <c r="B6" s="10"/>
      <c r="C6" s="10"/>
      <c r="D6" s="11"/>
    </row>
    <row r="7" s="1" customFormat="1" ht="30" customHeight="1" spans="1:4">
      <c r="A7" s="12">
        <v>1</v>
      </c>
      <c r="B7" s="12" t="s">
        <v>40</v>
      </c>
      <c r="C7" s="12" t="s">
        <v>17</v>
      </c>
      <c r="D7" s="12">
        <v>5000</v>
      </c>
    </row>
    <row r="8" s="1" customFormat="1" ht="30" customHeight="1" spans="1:4">
      <c r="A8" s="12">
        <v>2</v>
      </c>
      <c r="B8" s="12" t="s">
        <v>41</v>
      </c>
      <c r="C8" s="12" t="s">
        <v>17</v>
      </c>
      <c r="D8" s="12">
        <v>3000</v>
      </c>
    </row>
    <row r="9" s="1" customFormat="1" ht="30" customHeight="1" spans="1:4">
      <c r="A9" s="12">
        <v>3</v>
      </c>
      <c r="B9" s="12" t="s">
        <v>42</v>
      </c>
      <c r="C9" s="12" t="s">
        <v>29</v>
      </c>
      <c r="D9" s="12">
        <v>2000</v>
      </c>
    </row>
    <row r="10" s="1" customFormat="1" ht="30" customHeight="1" spans="1:4">
      <c r="A10" s="12">
        <v>4</v>
      </c>
      <c r="B10" s="12" t="s">
        <v>43</v>
      </c>
      <c r="C10" s="12" t="s">
        <v>29</v>
      </c>
      <c r="D10" s="12">
        <v>2000</v>
      </c>
    </row>
    <row r="11" s="1" customFormat="1" ht="30" customHeight="1" spans="1:4">
      <c r="A11" s="12">
        <v>5</v>
      </c>
      <c r="B11" s="12" t="s">
        <v>44</v>
      </c>
      <c r="C11" s="12" t="s">
        <v>29</v>
      </c>
      <c r="D11" s="12">
        <v>2000</v>
      </c>
    </row>
    <row r="12" s="1" customFormat="1" ht="30" customHeight="1" spans="1:4">
      <c r="A12" s="12">
        <v>6</v>
      </c>
      <c r="B12" s="12" t="s">
        <v>45</v>
      </c>
      <c r="C12" s="12" t="s">
        <v>29</v>
      </c>
      <c r="D12" s="12">
        <v>2000</v>
      </c>
    </row>
    <row r="13" s="1" customFormat="1" ht="30" customHeight="1" spans="1:4">
      <c r="A13" s="12">
        <v>7</v>
      </c>
      <c r="B13" s="12" t="s">
        <v>46</v>
      </c>
      <c r="C13" s="12" t="s">
        <v>29</v>
      </c>
      <c r="D13" s="12">
        <v>2000</v>
      </c>
    </row>
    <row r="14" s="1" customFormat="1" ht="30" customHeight="1" spans="1:4">
      <c r="A14" s="12">
        <v>8</v>
      </c>
      <c r="B14" s="12" t="s">
        <v>47</v>
      </c>
      <c r="C14" s="12" t="s">
        <v>29</v>
      </c>
      <c r="D14" s="12">
        <v>2000</v>
      </c>
    </row>
    <row r="15" s="1" customFormat="1" ht="30" customHeight="1" spans="1:4">
      <c r="A15" s="12">
        <v>9</v>
      </c>
      <c r="B15" s="12" t="s">
        <v>48</v>
      </c>
      <c r="C15" s="12" t="s">
        <v>29</v>
      </c>
      <c r="D15" s="12">
        <v>2000</v>
      </c>
    </row>
    <row r="16" s="1" customFormat="1" ht="30" customHeight="1" spans="1:4">
      <c r="A16" s="12">
        <v>10</v>
      </c>
      <c r="B16" s="12" t="s">
        <v>49</v>
      </c>
      <c r="C16" s="12" t="s">
        <v>29</v>
      </c>
      <c r="D16" s="12">
        <v>2000</v>
      </c>
    </row>
    <row r="17" s="1" customFormat="1" ht="30" customHeight="1" spans="1:4">
      <c r="A17" s="12">
        <v>11</v>
      </c>
      <c r="B17" s="12" t="s">
        <v>50</v>
      </c>
      <c r="C17" s="12" t="s">
        <v>29</v>
      </c>
      <c r="D17" s="12">
        <v>3000</v>
      </c>
    </row>
    <row r="18" s="1" customFormat="1" ht="28" customHeight="1" spans="1:4">
      <c r="A18" s="11" t="s">
        <v>18</v>
      </c>
      <c r="B18" s="11"/>
      <c r="C18" s="11"/>
      <c r="D18" s="11">
        <f>SUM(D7:D17)</f>
        <v>27000</v>
      </c>
    </row>
  </sheetData>
  <mergeCells count="4">
    <mergeCell ref="C4:D4"/>
    <mergeCell ref="A6:C6"/>
    <mergeCell ref="A18:C18"/>
    <mergeCell ref="A2:D3"/>
  </mergeCells>
  <printOptions horizontalCentered="1"/>
  <pageMargins left="0.590277777777778" right="0.590277777777778" top="0.60625" bottom="0.60625" header="0.511805555555556" footer="0.511805555555556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zoomScale="120" zoomScaleNormal="120" workbookViewId="0">
      <selection activeCell="B12" sqref="B12"/>
    </sheetView>
  </sheetViews>
  <sheetFormatPr defaultColWidth="9" defaultRowHeight="14" outlineLevelCol="3"/>
  <cols>
    <col min="1" max="1" width="9.63636363636364" style="1" customWidth="1"/>
    <col min="2" max="2" width="50.6363636363636" style="1" customWidth="1"/>
    <col min="3" max="3" width="12.5" style="1" customWidth="1"/>
    <col min="4" max="4" width="42.0818181818182" style="2" customWidth="1"/>
    <col min="5" max="16384" width="9" style="1"/>
  </cols>
  <sheetData>
    <row r="1" ht="17.5" spans="1:4">
      <c r="A1" s="3" t="s">
        <v>0</v>
      </c>
      <c r="B1" s="4"/>
      <c r="C1" s="4"/>
      <c r="D1" s="5"/>
    </row>
    <row r="2" spans="1:4">
      <c r="A2" s="6" t="s">
        <v>1</v>
      </c>
      <c r="B2" s="6"/>
      <c r="C2" s="6"/>
      <c r="D2" s="6"/>
    </row>
    <row r="3" ht="41" customHeight="1" spans="1:4">
      <c r="A3" s="6"/>
      <c r="B3" s="6"/>
      <c r="C3" s="6"/>
      <c r="D3" s="6"/>
    </row>
    <row r="4" ht="31" customHeight="1" spans="1:4">
      <c r="A4" s="7"/>
      <c r="B4" s="7"/>
      <c r="C4" s="8" t="s">
        <v>101</v>
      </c>
      <c r="D4" s="8"/>
    </row>
    <row r="5" s="1" customFormat="1" ht="43" customHeight="1" spans="1:4">
      <c r="A5" s="9" t="s">
        <v>2</v>
      </c>
      <c r="B5" s="10" t="s">
        <v>3</v>
      </c>
      <c r="C5" s="10" t="s">
        <v>4</v>
      </c>
      <c r="D5" s="10" t="s">
        <v>5</v>
      </c>
    </row>
    <row r="6" s="1" customFormat="1" ht="29" customHeight="1" spans="1:4">
      <c r="A6" s="10" t="s">
        <v>71</v>
      </c>
      <c r="B6" s="10"/>
      <c r="C6" s="10"/>
      <c r="D6" s="11"/>
    </row>
    <row r="7" s="1" customFormat="1" ht="30" customHeight="1" spans="1:4">
      <c r="A7" s="12">
        <v>1</v>
      </c>
      <c r="B7" s="12" t="s">
        <v>72</v>
      </c>
      <c r="C7" s="12" t="s">
        <v>17</v>
      </c>
      <c r="D7" s="12">
        <v>2000</v>
      </c>
    </row>
    <row r="8" s="1" customFormat="1" ht="30" customHeight="1" spans="1:4">
      <c r="A8" s="12">
        <v>2</v>
      </c>
      <c r="B8" s="12" t="s">
        <v>73</v>
      </c>
      <c r="C8" s="12" t="s">
        <v>29</v>
      </c>
      <c r="D8" s="12">
        <v>2000</v>
      </c>
    </row>
    <row r="9" s="1" customFormat="1" ht="30" customHeight="1" spans="1:4">
      <c r="A9" s="12">
        <v>3</v>
      </c>
      <c r="B9" s="12" t="s">
        <v>74</v>
      </c>
      <c r="C9" s="12" t="s">
        <v>29</v>
      </c>
      <c r="D9" s="12">
        <v>2000</v>
      </c>
    </row>
    <row r="10" s="1" customFormat="1" ht="30" customHeight="1" spans="1:4">
      <c r="A10" s="12">
        <v>4</v>
      </c>
      <c r="B10" s="12" t="s">
        <v>75</v>
      </c>
      <c r="C10" s="12" t="s">
        <v>29</v>
      </c>
      <c r="D10" s="12">
        <v>10000</v>
      </c>
    </row>
    <row r="11" s="1" customFormat="1" ht="30" customHeight="1" spans="1:4">
      <c r="A11" s="12">
        <v>5</v>
      </c>
      <c r="B11" s="12" t="s">
        <v>76</v>
      </c>
      <c r="C11" s="12" t="s">
        <v>29</v>
      </c>
      <c r="D11" s="12">
        <v>3000</v>
      </c>
    </row>
    <row r="12" s="1" customFormat="1" ht="30" customHeight="1" spans="1:4">
      <c r="A12" s="12">
        <v>6</v>
      </c>
      <c r="B12" s="12" t="s">
        <v>77</v>
      </c>
      <c r="C12" s="12" t="s">
        <v>29</v>
      </c>
      <c r="D12" s="12">
        <v>2000</v>
      </c>
    </row>
    <row r="13" s="1" customFormat="1" ht="30" customHeight="1" spans="1:4">
      <c r="A13" s="12">
        <v>7</v>
      </c>
      <c r="B13" s="12" t="s">
        <v>78</v>
      </c>
      <c r="C13" s="12" t="s">
        <v>29</v>
      </c>
      <c r="D13" s="12">
        <v>2000</v>
      </c>
    </row>
    <row r="14" s="1" customFormat="1" ht="29" customHeight="1" spans="1:4">
      <c r="A14" s="11" t="s">
        <v>18</v>
      </c>
      <c r="B14" s="11"/>
      <c r="C14" s="11"/>
      <c r="D14" s="11">
        <f>SUM(D7:D13)</f>
        <v>23000</v>
      </c>
    </row>
  </sheetData>
  <mergeCells count="4">
    <mergeCell ref="C4:D4"/>
    <mergeCell ref="A6:C6"/>
    <mergeCell ref="A14:C14"/>
    <mergeCell ref="A2:D3"/>
  </mergeCells>
  <printOptions horizontalCentered="1"/>
  <pageMargins left="0.590277777777778" right="0.590277777777778" top="0.60625" bottom="0.60625" header="0.511805555555556" footer="0.511805555555556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zoomScale="120" zoomScaleNormal="120" topLeftCell="A5" workbookViewId="0">
      <selection activeCell="A18" sqref="$A18:$XFD60"/>
    </sheetView>
  </sheetViews>
  <sheetFormatPr defaultColWidth="9" defaultRowHeight="14" outlineLevelCol="3"/>
  <cols>
    <col min="1" max="1" width="9.63636363636364" style="1" customWidth="1"/>
    <col min="2" max="2" width="50.6363636363636" style="1" customWidth="1"/>
    <col min="3" max="3" width="12.5" style="1" customWidth="1"/>
    <col min="4" max="4" width="42.0818181818182" style="2" customWidth="1"/>
    <col min="5" max="16384" width="9" style="1"/>
  </cols>
  <sheetData>
    <row r="1" ht="17.5" spans="1:4">
      <c r="A1" s="3" t="s">
        <v>0</v>
      </c>
      <c r="B1" s="4"/>
      <c r="C1" s="4"/>
      <c r="D1" s="5"/>
    </row>
    <row r="2" spans="1:4">
      <c r="A2" s="6" t="s">
        <v>1</v>
      </c>
      <c r="B2" s="6"/>
      <c r="C2" s="6"/>
      <c r="D2" s="6"/>
    </row>
    <row r="3" ht="41" customHeight="1" spans="1:4">
      <c r="A3" s="6"/>
      <c r="B3" s="6"/>
      <c r="C3" s="6"/>
      <c r="D3" s="6"/>
    </row>
    <row r="4" ht="31" customHeight="1" spans="1:4">
      <c r="A4" s="7"/>
      <c r="B4" s="7"/>
      <c r="C4" s="8" t="s">
        <v>101</v>
      </c>
      <c r="D4" s="8"/>
    </row>
    <row r="5" s="1" customFormat="1" ht="43" customHeight="1" spans="1:4">
      <c r="A5" s="9" t="s">
        <v>2</v>
      </c>
      <c r="B5" s="10" t="s">
        <v>3</v>
      </c>
      <c r="C5" s="10" t="s">
        <v>4</v>
      </c>
      <c r="D5" s="10" t="s">
        <v>5</v>
      </c>
    </row>
    <row r="6" s="1" customFormat="1" ht="28" customHeight="1" spans="1:4">
      <c r="A6" s="10" t="s">
        <v>51</v>
      </c>
      <c r="B6" s="10"/>
      <c r="C6" s="10"/>
      <c r="D6" s="11"/>
    </row>
    <row r="7" s="1" customFormat="1" ht="30" customHeight="1" spans="1:4">
      <c r="A7" s="12">
        <v>1</v>
      </c>
      <c r="B7" s="12" t="s">
        <v>52</v>
      </c>
      <c r="C7" s="12" t="s">
        <v>17</v>
      </c>
      <c r="D7" s="12">
        <v>5000</v>
      </c>
    </row>
    <row r="8" s="1" customFormat="1" ht="30" customHeight="1" spans="1:4">
      <c r="A8" s="12">
        <v>2</v>
      </c>
      <c r="B8" s="12" t="s">
        <v>53</v>
      </c>
      <c r="C8" s="12" t="s">
        <v>17</v>
      </c>
      <c r="D8" s="12">
        <v>15000</v>
      </c>
    </row>
    <row r="9" s="1" customFormat="1" ht="30" customHeight="1" spans="1:4">
      <c r="A9" s="12">
        <v>3</v>
      </c>
      <c r="B9" s="12" t="s">
        <v>54</v>
      </c>
      <c r="C9" s="12" t="s">
        <v>17</v>
      </c>
      <c r="D9" s="12">
        <v>2000</v>
      </c>
    </row>
    <row r="10" s="1" customFormat="1" ht="30" customHeight="1" spans="1:4">
      <c r="A10" s="12">
        <v>4</v>
      </c>
      <c r="B10" s="14" t="s">
        <v>55</v>
      </c>
      <c r="C10" s="12" t="s">
        <v>17</v>
      </c>
      <c r="D10" s="12">
        <v>2000</v>
      </c>
    </row>
    <row r="11" s="1" customFormat="1" ht="30" customHeight="1" spans="1:4">
      <c r="A11" s="12">
        <v>5</v>
      </c>
      <c r="B11" s="12" t="s">
        <v>56</v>
      </c>
      <c r="C11" s="12" t="s">
        <v>29</v>
      </c>
      <c r="D11" s="12">
        <v>2000</v>
      </c>
    </row>
    <row r="12" s="1" customFormat="1" ht="30" customHeight="1" spans="1:4">
      <c r="A12" s="12">
        <v>6</v>
      </c>
      <c r="B12" s="12" t="s">
        <v>57</v>
      </c>
      <c r="C12" s="12" t="s">
        <v>29</v>
      </c>
      <c r="D12" s="12">
        <v>3000</v>
      </c>
    </row>
    <row r="13" s="1" customFormat="1" ht="30" customHeight="1" spans="1:4">
      <c r="A13" s="12">
        <v>7</v>
      </c>
      <c r="B13" s="12" t="s">
        <v>58</v>
      </c>
      <c r="C13" s="12" t="s">
        <v>29</v>
      </c>
      <c r="D13" s="12">
        <v>2000</v>
      </c>
    </row>
    <row r="14" s="1" customFormat="1" ht="30" customHeight="1" spans="1:4">
      <c r="A14" s="12">
        <v>8</v>
      </c>
      <c r="B14" s="12" t="s">
        <v>59</v>
      </c>
      <c r="C14" s="12" t="s">
        <v>29</v>
      </c>
      <c r="D14" s="12">
        <v>2000</v>
      </c>
    </row>
    <row r="15" s="1" customFormat="1" ht="30" customHeight="1" spans="1:4">
      <c r="A15" s="12">
        <v>9</v>
      </c>
      <c r="B15" s="12" t="s">
        <v>60</v>
      </c>
      <c r="C15" s="12" t="s">
        <v>29</v>
      </c>
      <c r="D15" s="12">
        <v>2000</v>
      </c>
    </row>
    <row r="16" s="1" customFormat="1" ht="30" customHeight="1" spans="1:4">
      <c r="A16" s="12">
        <v>10</v>
      </c>
      <c r="B16" s="12" t="s">
        <v>61</v>
      </c>
      <c r="C16" s="12" t="s">
        <v>29</v>
      </c>
      <c r="D16" s="12">
        <v>3000</v>
      </c>
    </row>
    <row r="17" s="1" customFormat="1" ht="25" customHeight="1" spans="1:4">
      <c r="A17" s="15" t="s">
        <v>18</v>
      </c>
      <c r="B17" s="15"/>
      <c r="C17" s="15"/>
      <c r="D17" s="11">
        <f>SUM(D7:D16)</f>
        <v>38000</v>
      </c>
    </row>
  </sheetData>
  <mergeCells count="4">
    <mergeCell ref="C4:D4"/>
    <mergeCell ref="A6:C6"/>
    <mergeCell ref="A17:C17"/>
    <mergeCell ref="A2:D3"/>
  </mergeCells>
  <printOptions horizontalCentered="1"/>
  <pageMargins left="0.590277777777778" right="0.590277777777778" top="0.60625" bottom="0.60625" header="0.511805555555556" footer="0.511805555555556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zoomScale="120" zoomScaleNormal="120" topLeftCell="A5" workbookViewId="0">
      <selection activeCell="C18" sqref="C18"/>
    </sheetView>
  </sheetViews>
  <sheetFormatPr defaultColWidth="9" defaultRowHeight="14" outlineLevelCol="3"/>
  <cols>
    <col min="1" max="1" width="9.63636363636364" style="1" customWidth="1"/>
    <col min="2" max="2" width="50.6363636363636" style="1" customWidth="1"/>
    <col min="3" max="3" width="12.5" style="1" customWidth="1"/>
    <col min="4" max="4" width="42.0818181818182" style="2" customWidth="1"/>
    <col min="5" max="16384" width="9" style="1"/>
  </cols>
  <sheetData>
    <row r="1" ht="17.5" spans="1:4">
      <c r="A1" s="3" t="s">
        <v>0</v>
      </c>
      <c r="B1" s="4"/>
      <c r="C1" s="4"/>
      <c r="D1" s="5"/>
    </row>
    <row r="2" spans="1:4">
      <c r="A2" s="6" t="s">
        <v>1</v>
      </c>
      <c r="B2" s="6"/>
      <c r="C2" s="6"/>
      <c r="D2" s="6"/>
    </row>
    <row r="3" ht="41" customHeight="1" spans="1:4">
      <c r="A3" s="6"/>
      <c r="B3" s="6"/>
      <c r="C3" s="6"/>
      <c r="D3" s="6"/>
    </row>
    <row r="4" ht="31" customHeight="1" spans="1:4">
      <c r="A4" s="7"/>
      <c r="B4" s="7"/>
      <c r="C4" s="8" t="s">
        <v>101</v>
      </c>
      <c r="D4" s="8"/>
    </row>
    <row r="5" s="1" customFormat="1" ht="43" customHeight="1" spans="1:4">
      <c r="A5" s="9" t="s">
        <v>2</v>
      </c>
      <c r="B5" s="10" t="s">
        <v>3</v>
      </c>
      <c r="C5" s="10" t="s">
        <v>4</v>
      </c>
      <c r="D5" s="10" t="s">
        <v>5</v>
      </c>
    </row>
    <row r="6" s="1" customFormat="1" ht="25" customHeight="1" spans="1:4">
      <c r="A6" s="10" t="s">
        <v>62</v>
      </c>
      <c r="B6" s="10"/>
      <c r="C6" s="10"/>
      <c r="D6" s="11"/>
    </row>
    <row r="7" s="1" customFormat="1" ht="31" customHeight="1" spans="1:4">
      <c r="A7" s="13">
        <v>1</v>
      </c>
      <c r="B7" s="12" t="s">
        <v>63</v>
      </c>
      <c r="C7" s="12" t="s">
        <v>17</v>
      </c>
      <c r="D7" s="12">
        <v>20000</v>
      </c>
    </row>
    <row r="8" s="1" customFormat="1" ht="30" customHeight="1" spans="1:4">
      <c r="A8" s="12">
        <v>2</v>
      </c>
      <c r="B8" s="12" t="s">
        <v>64</v>
      </c>
      <c r="C8" s="12" t="s">
        <v>17</v>
      </c>
      <c r="D8" s="12">
        <v>3000</v>
      </c>
    </row>
    <row r="9" s="1" customFormat="1" ht="30" customHeight="1" spans="1:4">
      <c r="A9" s="12">
        <v>3</v>
      </c>
      <c r="B9" s="12" t="s">
        <v>65</v>
      </c>
      <c r="C9" s="12" t="s">
        <v>29</v>
      </c>
      <c r="D9" s="12">
        <v>2000</v>
      </c>
    </row>
    <row r="10" s="1" customFormat="1" ht="30" customHeight="1" spans="1:4">
      <c r="A10" s="12">
        <v>4</v>
      </c>
      <c r="B10" s="12" t="s">
        <v>66</v>
      </c>
      <c r="C10" s="12" t="s">
        <v>29</v>
      </c>
      <c r="D10" s="12">
        <v>2000</v>
      </c>
    </row>
    <row r="11" s="1" customFormat="1" ht="30" customHeight="1" spans="1:4">
      <c r="A11" s="12">
        <v>5</v>
      </c>
      <c r="B11" s="12" t="s">
        <v>67</v>
      </c>
      <c r="C11" s="12" t="s">
        <v>29</v>
      </c>
      <c r="D11" s="12">
        <v>2000</v>
      </c>
    </row>
    <row r="12" s="1" customFormat="1" ht="30" customHeight="1" spans="1:4">
      <c r="A12" s="12">
        <v>6</v>
      </c>
      <c r="B12" s="12" t="s">
        <v>68</v>
      </c>
      <c r="C12" s="12" t="s">
        <v>29</v>
      </c>
      <c r="D12" s="12">
        <v>2000</v>
      </c>
    </row>
    <row r="13" s="1" customFormat="1" ht="30" customHeight="1" spans="1:4">
      <c r="A13" s="12">
        <v>7</v>
      </c>
      <c r="B13" s="12" t="s">
        <v>69</v>
      </c>
      <c r="C13" s="12" t="s">
        <v>29</v>
      </c>
      <c r="D13" s="12">
        <v>5000</v>
      </c>
    </row>
    <row r="14" s="1" customFormat="1" ht="30" customHeight="1" spans="1:4">
      <c r="A14" s="12">
        <v>8</v>
      </c>
      <c r="B14" s="12" t="s">
        <v>70</v>
      </c>
      <c r="C14" s="12" t="s">
        <v>29</v>
      </c>
      <c r="D14" s="12">
        <v>2000</v>
      </c>
    </row>
    <row r="15" s="1" customFormat="1" ht="29" customHeight="1" spans="1:4">
      <c r="A15" s="11" t="s">
        <v>18</v>
      </c>
      <c r="B15" s="11"/>
      <c r="C15" s="11"/>
      <c r="D15" s="11">
        <f>SUM(D7:D14)</f>
        <v>38000</v>
      </c>
    </row>
  </sheetData>
  <mergeCells count="4">
    <mergeCell ref="C4:D4"/>
    <mergeCell ref="A6:C6"/>
    <mergeCell ref="A15:C15"/>
    <mergeCell ref="A2:D3"/>
  </mergeCells>
  <printOptions horizontalCentered="1"/>
  <pageMargins left="0.590277777777778" right="0.590277777777778" top="0.60625" bottom="0.60625" header="0.511805555555556" footer="0.511805555555556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20" zoomScaleNormal="120" topLeftCell="A8" workbookViewId="0">
      <selection activeCell="D7" sqref="D7:D18"/>
    </sheetView>
  </sheetViews>
  <sheetFormatPr defaultColWidth="9" defaultRowHeight="14" outlineLevelCol="3"/>
  <cols>
    <col min="1" max="1" width="9.63636363636364" style="1" customWidth="1"/>
    <col min="2" max="2" width="50.6363636363636" style="1" customWidth="1"/>
    <col min="3" max="3" width="12.5" style="1" customWidth="1"/>
    <col min="4" max="4" width="42.0818181818182" style="2" customWidth="1"/>
    <col min="5" max="16384" width="9" style="1"/>
  </cols>
  <sheetData>
    <row r="1" ht="17.5" spans="1:4">
      <c r="A1" s="3" t="s">
        <v>0</v>
      </c>
      <c r="B1" s="4"/>
      <c r="C1" s="4"/>
      <c r="D1" s="5"/>
    </row>
    <row r="2" spans="1:4">
      <c r="A2" s="6" t="s">
        <v>1</v>
      </c>
      <c r="B2" s="6"/>
      <c r="C2" s="6"/>
      <c r="D2" s="6"/>
    </row>
    <row r="3" ht="41" customHeight="1" spans="1:4">
      <c r="A3" s="6"/>
      <c r="B3" s="6"/>
      <c r="C3" s="6"/>
      <c r="D3" s="6"/>
    </row>
    <row r="4" ht="31" customHeight="1" spans="1:4">
      <c r="A4" s="7"/>
      <c r="B4" s="7"/>
      <c r="C4" s="8" t="s">
        <v>101</v>
      </c>
      <c r="D4" s="8"/>
    </row>
    <row r="5" s="1" customFormat="1" ht="43" customHeight="1" spans="1:4">
      <c r="A5" s="9" t="s">
        <v>2</v>
      </c>
      <c r="B5" s="10" t="s">
        <v>3</v>
      </c>
      <c r="C5" s="10" t="s">
        <v>4</v>
      </c>
      <c r="D5" s="10" t="s">
        <v>5</v>
      </c>
    </row>
    <row r="6" s="1" customFormat="1" ht="29" customHeight="1" spans="1:4">
      <c r="A6" s="10" t="s">
        <v>79</v>
      </c>
      <c r="B6" s="10"/>
      <c r="C6" s="10"/>
      <c r="D6" s="11"/>
    </row>
    <row r="7" s="1" customFormat="1" ht="30" customHeight="1" spans="1:4">
      <c r="A7" s="12">
        <v>1</v>
      </c>
      <c r="B7" s="12" t="s">
        <v>80</v>
      </c>
      <c r="C7" s="12" t="s">
        <v>8</v>
      </c>
      <c r="D7" s="12">
        <v>5000</v>
      </c>
    </row>
    <row r="8" s="1" customFormat="1" ht="30" customHeight="1" spans="1:4">
      <c r="A8" s="12">
        <v>2</v>
      </c>
      <c r="B8" s="12" t="s">
        <v>81</v>
      </c>
      <c r="C8" s="12" t="s">
        <v>17</v>
      </c>
      <c r="D8" s="12">
        <v>20000</v>
      </c>
    </row>
    <row r="9" s="1" customFormat="1" ht="30" customHeight="1" spans="1:4">
      <c r="A9" s="12">
        <v>3</v>
      </c>
      <c r="B9" s="12" t="s">
        <v>82</v>
      </c>
      <c r="C9" s="12" t="s">
        <v>29</v>
      </c>
      <c r="D9" s="12">
        <v>2000</v>
      </c>
    </row>
    <row r="10" s="1" customFormat="1" ht="30" customHeight="1" spans="1:4">
      <c r="A10" s="12">
        <v>4</v>
      </c>
      <c r="B10" s="12" t="s">
        <v>83</v>
      </c>
      <c r="C10" s="12" t="s">
        <v>29</v>
      </c>
      <c r="D10" s="12">
        <v>2000</v>
      </c>
    </row>
    <row r="11" s="1" customFormat="1" ht="30" customHeight="1" spans="1:4">
      <c r="A11" s="12">
        <v>5</v>
      </c>
      <c r="B11" s="12" t="s">
        <v>84</v>
      </c>
      <c r="C11" s="12" t="s">
        <v>29</v>
      </c>
      <c r="D11" s="12">
        <v>15000</v>
      </c>
    </row>
    <row r="12" s="1" customFormat="1" ht="30" customHeight="1" spans="1:4">
      <c r="A12" s="12">
        <v>6</v>
      </c>
      <c r="B12" s="12" t="s">
        <v>85</v>
      </c>
      <c r="C12" s="12" t="s">
        <v>29</v>
      </c>
      <c r="D12" s="12">
        <v>3000</v>
      </c>
    </row>
    <row r="13" s="1" customFormat="1" ht="30" customHeight="1" spans="1:4">
      <c r="A13" s="12">
        <v>7</v>
      </c>
      <c r="B13" s="12" t="s">
        <v>86</v>
      </c>
      <c r="C13" s="12" t="s">
        <v>29</v>
      </c>
      <c r="D13" s="12">
        <v>2000</v>
      </c>
    </row>
    <row r="14" s="1" customFormat="1" ht="30" customHeight="1" spans="1:4">
      <c r="A14" s="12">
        <v>8</v>
      </c>
      <c r="B14" s="12" t="s">
        <v>87</v>
      </c>
      <c r="C14" s="12" t="s">
        <v>29</v>
      </c>
      <c r="D14" s="12">
        <v>2000</v>
      </c>
    </row>
    <row r="15" s="1" customFormat="1" ht="30" customHeight="1" spans="1:4">
      <c r="A15" s="12">
        <v>9</v>
      </c>
      <c r="B15" s="12" t="s">
        <v>88</v>
      </c>
      <c r="C15" s="12" t="s">
        <v>29</v>
      </c>
      <c r="D15" s="12">
        <v>2000</v>
      </c>
    </row>
    <row r="16" s="1" customFormat="1" ht="30" customHeight="1" spans="1:4">
      <c r="A16" s="12">
        <v>10</v>
      </c>
      <c r="B16" s="12" t="s">
        <v>89</v>
      </c>
      <c r="C16" s="12" t="s">
        <v>29</v>
      </c>
      <c r="D16" s="12">
        <v>2000</v>
      </c>
    </row>
    <row r="17" s="1" customFormat="1" ht="30" customHeight="1" spans="1:4">
      <c r="A17" s="12">
        <v>11</v>
      </c>
      <c r="B17" s="12" t="s">
        <v>90</v>
      </c>
      <c r="C17" s="12" t="s">
        <v>29</v>
      </c>
      <c r="D17" s="12">
        <v>2000</v>
      </c>
    </row>
    <row r="18" s="1" customFormat="1" ht="29" customHeight="1" spans="1:4">
      <c r="A18" s="11" t="s">
        <v>18</v>
      </c>
      <c r="B18" s="11"/>
      <c r="C18" s="11"/>
      <c r="D18" s="11">
        <f>SUM(D7:D17)</f>
        <v>57000</v>
      </c>
    </row>
  </sheetData>
  <mergeCells count="4">
    <mergeCell ref="C4:D4"/>
    <mergeCell ref="A6:C6"/>
    <mergeCell ref="A18:C18"/>
    <mergeCell ref="A2:D3"/>
  </mergeCells>
  <printOptions horizontalCentered="1"/>
  <pageMargins left="0.590277777777778" right="0.590277777777778" top="0.60625" bottom="0.60625" header="0.511805555555556" footer="0.511805555555556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zoomScale="120" zoomScaleNormal="120" workbookViewId="0">
      <selection activeCell="D10" sqref="D10"/>
    </sheetView>
  </sheetViews>
  <sheetFormatPr defaultColWidth="9" defaultRowHeight="14" outlineLevelCol="3"/>
  <cols>
    <col min="1" max="1" width="9.63636363636364" style="1" customWidth="1"/>
    <col min="2" max="2" width="50.6363636363636" style="1" customWidth="1"/>
    <col min="3" max="3" width="12.5" style="1" customWidth="1"/>
    <col min="4" max="4" width="42.0818181818182" style="2" customWidth="1"/>
    <col min="5" max="16384" width="9" style="1"/>
  </cols>
  <sheetData>
    <row r="1" ht="17.5" spans="1:4">
      <c r="A1" s="3" t="s">
        <v>0</v>
      </c>
      <c r="B1" s="4"/>
      <c r="C1" s="4"/>
      <c r="D1" s="5"/>
    </row>
    <row r="2" spans="1:4">
      <c r="A2" s="6" t="s">
        <v>1</v>
      </c>
      <c r="B2" s="6"/>
      <c r="C2" s="6"/>
      <c r="D2" s="6"/>
    </row>
    <row r="3" ht="41" customHeight="1" spans="1:4">
      <c r="A3" s="6"/>
      <c r="B3" s="6"/>
      <c r="C3" s="6"/>
      <c r="D3" s="6"/>
    </row>
    <row r="4" ht="31" customHeight="1" spans="1:4">
      <c r="A4" s="7"/>
      <c r="B4" s="7"/>
      <c r="C4" s="8" t="s">
        <v>101</v>
      </c>
      <c r="D4" s="8"/>
    </row>
    <row r="5" s="1" customFormat="1" ht="43" customHeight="1" spans="1:4">
      <c r="A5" s="9" t="s">
        <v>2</v>
      </c>
      <c r="B5" s="10" t="s">
        <v>3</v>
      </c>
      <c r="C5" s="10" t="s">
        <v>4</v>
      </c>
      <c r="D5" s="10" t="s">
        <v>5</v>
      </c>
    </row>
    <row r="6" s="1" customFormat="1" ht="29" customHeight="1" spans="1:4">
      <c r="A6" s="10" t="s">
        <v>91</v>
      </c>
      <c r="B6" s="10"/>
      <c r="C6" s="10"/>
      <c r="D6" s="11"/>
    </row>
    <row r="7" s="1" customFormat="1" ht="30" customHeight="1" spans="1:4">
      <c r="A7" s="12">
        <v>1</v>
      </c>
      <c r="B7" s="12" t="s">
        <v>92</v>
      </c>
      <c r="C7" s="12" t="s">
        <v>17</v>
      </c>
      <c r="D7" s="12">
        <v>5000</v>
      </c>
    </row>
    <row r="8" s="1" customFormat="1" ht="30" customHeight="1" spans="1:4">
      <c r="A8" s="12">
        <v>2</v>
      </c>
      <c r="B8" s="12" t="s">
        <v>93</v>
      </c>
      <c r="C8" s="12" t="s">
        <v>17</v>
      </c>
      <c r="D8" s="12">
        <v>20000</v>
      </c>
    </row>
    <row r="9" s="1" customFormat="1" ht="30" customHeight="1" spans="1:4">
      <c r="A9" s="12">
        <v>3</v>
      </c>
      <c r="B9" s="12" t="s">
        <v>94</v>
      </c>
      <c r="C9" s="12" t="s">
        <v>17</v>
      </c>
      <c r="D9" s="12">
        <v>10000</v>
      </c>
    </row>
    <row r="10" s="1" customFormat="1" ht="30" customHeight="1" spans="1:4">
      <c r="A10" s="12">
        <v>4</v>
      </c>
      <c r="B10" s="12" t="s">
        <v>95</v>
      </c>
      <c r="C10" s="12" t="s">
        <v>17</v>
      </c>
      <c r="D10" s="12">
        <v>2000</v>
      </c>
    </row>
    <row r="11" s="1" customFormat="1" ht="30" customHeight="1" spans="1:4">
      <c r="A11" s="12">
        <v>5</v>
      </c>
      <c r="B11" s="12" t="s">
        <v>96</v>
      </c>
      <c r="C11" s="12" t="s">
        <v>29</v>
      </c>
      <c r="D11" s="12">
        <v>2000</v>
      </c>
    </row>
    <row r="12" s="1" customFormat="1" ht="30" customHeight="1" spans="1:4">
      <c r="A12" s="12">
        <v>6</v>
      </c>
      <c r="B12" s="12" t="s">
        <v>97</v>
      </c>
      <c r="C12" s="12" t="s">
        <v>29</v>
      </c>
      <c r="D12" s="12">
        <v>2000</v>
      </c>
    </row>
    <row r="13" s="1" customFormat="1" ht="30" customHeight="1" spans="1:4">
      <c r="A13" s="12">
        <v>7</v>
      </c>
      <c r="B13" s="12" t="s">
        <v>98</v>
      </c>
      <c r="C13" s="12" t="s">
        <v>29</v>
      </c>
      <c r="D13" s="12">
        <v>3000</v>
      </c>
    </row>
    <row r="14" s="1" customFormat="1" ht="30" customHeight="1" spans="1:4">
      <c r="A14" s="12">
        <v>8</v>
      </c>
      <c r="B14" s="12" t="s">
        <v>99</v>
      </c>
      <c r="C14" s="12" t="s">
        <v>29</v>
      </c>
      <c r="D14" s="12">
        <v>3000</v>
      </c>
    </row>
    <row r="15" s="1" customFormat="1" ht="29" customHeight="1" spans="1:4">
      <c r="A15" s="11" t="s">
        <v>18</v>
      </c>
      <c r="B15" s="11"/>
      <c r="C15" s="11"/>
      <c r="D15" s="11">
        <f>SUM(D7:D14)</f>
        <v>47000</v>
      </c>
    </row>
  </sheetData>
  <mergeCells count="4">
    <mergeCell ref="C4:D4"/>
    <mergeCell ref="A6:C6"/>
    <mergeCell ref="A15:C15"/>
    <mergeCell ref="A2:D3"/>
  </mergeCells>
  <printOptions horizontalCentered="1"/>
  <pageMargins left="0.590277777777778" right="0.590277777777778" top="0.60625" bottom="0.60625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总表</vt:lpstr>
      <vt:lpstr>县管</vt:lpstr>
      <vt:lpstr>沙河镇</vt:lpstr>
      <vt:lpstr>新华镇</vt:lpstr>
      <vt:lpstr>蓼泉镇</vt:lpstr>
      <vt:lpstr>平川镇</vt:lpstr>
      <vt:lpstr>板桥镇</vt:lpstr>
      <vt:lpstr>鸭暖镇</vt:lpstr>
      <vt:lpstr>倪家营镇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何静</cp:lastModifiedBy>
  <dcterms:created xsi:type="dcterms:W3CDTF">2018-03-06T11:14:00Z</dcterms:created>
  <dcterms:modified xsi:type="dcterms:W3CDTF">2024-11-06T09:41:44Z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5B484C07FB69421A837EF3DBDDEEC46F</vt:lpwstr>
  </property>
</Properties>
</file>