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Sheet1!$C:$C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<sst xmlns="http://schemas.openxmlformats.org/spreadsheetml/2006/main" count="185" uniqueCount="101">
  <si>
    <t>附件</t>
  </si>
  <si>
    <t xml:space="preserve">临泽县2021年上半年城乡社区老年人日间照料中心运营经费分配表  </t>
  </si>
  <si>
    <t xml:space="preserve">                    时间：2021年9月13日</t>
  </si>
  <si>
    <t>序号</t>
  </si>
  <si>
    <t>镇（村、社区）名称</t>
  </si>
  <si>
    <t>类别</t>
  </si>
  <si>
    <t>拨付金额
（元）</t>
  </si>
  <si>
    <t>备注</t>
  </si>
  <si>
    <t xml:space="preserve">                      县管</t>
  </si>
  <si>
    <t>临泽县居家养老服务中心老年人日间照料中心</t>
  </si>
  <si>
    <t>一类</t>
  </si>
  <si>
    <t>颐和社区老年人日间照料中心
（县思源慈善救助协会托管）</t>
  </si>
  <si>
    <t>临泽县慈善协会日间照料中心</t>
  </si>
  <si>
    <t>板桥村老年人日间照料中心
（板桥嘉苑养老院托管）</t>
  </si>
  <si>
    <t>湾子社区老年人日间照料中心
（蓼泉养老福利服务中心托管）</t>
  </si>
  <si>
    <t>合计</t>
  </si>
  <si>
    <t xml:space="preserve">                     沙河镇</t>
  </si>
  <si>
    <t>沙河街社区老年人日间照料中心</t>
  </si>
  <si>
    <t>二类</t>
  </si>
  <si>
    <t>颐和社区老年人日间照料中心</t>
  </si>
  <si>
    <t>乐民社区老年人日间照料中心</t>
  </si>
  <si>
    <t>东关街社区老年人日间照料中心</t>
  </si>
  <si>
    <t>惠民社区老年人日间照料中心</t>
  </si>
  <si>
    <t>东寨村老年人日间照料中心</t>
  </si>
  <si>
    <t>西关村老年人日间照料中心</t>
  </si>
  <si>
    <t>西寨村老年人日间照料中心</t>
  </si>
  <si>
    <t>三类</t>
  </si>
  <si>
    <t>沙河村老年人日间照料中心</t>
  </si>
  <si>
    <t>化音村老年人日间照料中心</t>
  </si>
  <si>
    <t>兰家堡村老年人日间照料中心</t>
  </si>
  <si>
    <t>五三村老年人日间照料中心</t>
  </si>
  <si>
    <t>合强村老年人日间照料中心</t>
  </si>
  <si>
    <t>花园村老年人日间照料中心</t>
  </si>
  <si>
    <t>闸湾村老年人日间照料中心</t>
  </si>
  <si>
    <t>新丰村老年人日间照料中心</t>
  </si>
  <si>
    <t>西头号村老年人日间照料中心</t>
  </si>
  <si>
    <t>新民村老年人日间照料中心</t>
  </si>
  <si>
    <t xml:space="preserve">                      新华镇</t>
  </si>
  <si>
    <t>大寨村老年人日间照料中心</t>
  </si>
  <si>
    <t>向前村老年人日间照料中心</t>
  </si>
  <si>
    <t>长庄村老年人日间照料中心</t>
  </si>
  <si>
    <t>富强村老年人日间照料中心</t>
  </si>
  <si>
    <t>胜利村老年人日间照料中心</t>
  </si>
  <si>
    <t>宣威村老年人日间照料中心</t>
  </si>
  <si>
    <t>西街村老年人日间照料中心</t>
  </si>
  <si>
    <t>新柳村老年人日间照料中心</t>
  </si>
  <si>
    <t>亢寨村老年人日间照料中心</t>
  </si>
  <si>
    <t>新华村老年人日间照料中心</t>
  </si>
  <si>
    <t>明泉村老年人日间照料中心</t>
  </si>
  <si>
    <t xml:space="preserve">                     平川镇</t>
  </si>
  <si>
    <t>平川集镇老年人日间照料中心</t>
  </si>
  <si>
    <t>四坝村老年人日间照料中心</t>
  </si>
  <si>
    <t>黄家堡村老年人日间照料中心</t>
  </si>
  <si>
    <t>五里墩村老年人日间照料中心</t>
  </si>
  <si>
    <t>一工程村老年人日间照料中心</t>
  </si>
  <si>
    <t>三一村老年人日间照料中心</t>
  </si>
  <si>
    <t>三二村老年人日间照料中心</t>
  </si>
  <si>
    <t>三三村老年人日间照料中心</t>
  </si>
  <si>
    <t>芦湾村老年人日间照料中心</t>
  </si>
  <si>
    <t>贾家墩村老年人日间照料中心</t>
  </si>
  <si>
    <t xml:space="preserve">                      板桥镇</t>
  </si>
  <si>
    <t>土桥村老年人日间照料中心</t>
  </si>
  <si>
    <t>红沟村老年人日间照料中心</t>
  </si>
  <si>
    <t>友好村老年人日间照料中心</t>
  </si>
  <si>
    <t>古城村老年人日间照料中心</t>
  </si>
  <si>
    <t>西湾村老年人日间照料中心</t>
  </si>
  <si>
    <t>东柳村老年人日间照料中心</t>
  </si>
  <si>
    <t>西柳村老年人日间照料中心</t>
  </si>
  <si>
    <t>壕洼村老年人日间照料中心</t>
  </si>
  <si>
    <t xml:space="preserve">                      蓼泉镇</t>
  </si>
  <si>
    <t>蓼泉集镇老年人日间照料中心</t>
  </si>
  <si>
    <t>寨子村老年人日间照料中心</t>
  </si>
  <si>
    <t>墩子村老年人日间照料中心</t>
  </si>
  <si>
    <t>湾子村老年人日间照料中心</t>
  </si>
  <si>
    <t>唐湾村老年人日间照料中心</t>
  </si>
  <si>
    <t>蓼泉村老年人日间照料中心</t>
  </si>
  <si>
    <t>上庄村老年人日间照料中心</t>
  </si>
  <si>
    <t>双泉村老年人日间照料中心</t>
  </si>
  <si>
    <t>下庄村老年人日间照料中心</t>
  </si>
  <si>
    <t xml:space="preserve">                      鸭暖镇</t>
  </si>
  <si>
    <t>鸭暖集镇老年人日间照料中心</t>
  </si>
  <si>
    <t>小鸭村老年人日间照料中心</t>
  </si>
  <si>
    <t>张湾村老年人日间照料中心</t>
  </si>
  <si>
    <t>大鸭村老年人日间照料中心</t>
  </si>
  <si>
    <t>暖泉村老年人日间照料中心</t>
  </si>
  <si>
    <t>五泉村老年人日间照料中心</t>
  </si>
  <si>
    <t>华强村老年人日间照料中心</t>
  </si>
  <si>
    <t>曹庄村老年人日间照料中心</t>
  </si>
  <si>
    <t>小屯村老年人日间照料中心</t>
  </si>
  <si>
    <t>白寨村老年人日间照料中心</t>
  </si>
  <si>
    <t>古寨村老年人日间照料中心</t>
  </si>
  <si>
    <t xml:space="preserve">                      倪家营镇</t>
  </si>
  <si>
    <t>南台村老年人日间照料中心</t>
  </si>
  <si>
    <t>梨园村老年人日间照料中心</t>
  </si>
  <si>
    <t>高庄村老年人日间照料中心</t>
  </si>
  <si>
    <t>马郡村老年人日间照料中心</t>
  </si>
  <si>
    <t>汪家墩村老年人日间照料中心</t>
  </si>
  <si>
    <t>倪家营村老年人日间照料中心</t>
  </si>
  <si>
    <t>下营村老年人日间照料中心</t>
  </si>
  <si>
    <t>黄家湾村老年人日间照料中心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</si>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</sst>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indexed="63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topLeftCell="A87" workbookViewId="0">
      <selection activeCell="J10" sqref="J10"/>
    </sheetView>
  </sheetViews>
  <sheetFormatPr defaultColWidth="9" defaultRowHeight="13.5" outlineLevelCol="4"/>
  <cols>
    <col min="1" max="1" width="9.89166666666667" style="1" customWidth="1"/>
    <col min="2" max="2" width="57.3833333333333" style="1" customWidth="1"/>
    <col min="3" max="3" width="22.5" style="1" customWidth="1"/>
    <col min="4" max="4" width="24.8833333333333" style="2" customWidth="1"/>
    <col min="5" max="5" width="15.75" style="1" customWidth="1"/>
    <col min="6" max="16384" width="9" style="1"/>
  </cols>
  <sheetData>
    <row r="1" ht="18.75" spans="1:4">
      <c r="A1" s="3" t="s">
        <v>0</v>
      </c>
      <c r="B1" s="4"/>
      <c r="C1" s="4"/>
      <c r="D1" s="5"/>
    </row>
    <row r="2" spans="1:5">
      <c r="A2" s="6" t="s">
        <v>1</v>
      </c>
      <c r="B2" s="6"/>
      <c r="C2" s="6"/>
      <c r="D2" s="6"/>
      <c r="E2" s="6"/>
    </row>
    <row r="3" ht="41" customHeight="1" spans="1:5">
      <c r="A3" s="6"/>
      <c r="B3" s="6"/>
      <c r="C3" s="6"/>
      <c r="D3" s="6"/>
      <c r="E3" s="6"/>
    </row>
    <row r="4" ht="27" spans="1:5">
      <c r="A4" s="7"/>
      <c r="B4" s="7"/>
      <c r="C4" s="8" t="s">
        <v>2</v>
      </c>
      <c r="D4" s="8"/>
      <c r="E4" s="8"/>
    </row>
    <row r="5" s="1" customFormat="1" ht="34" customHeight="1" spans="1:5">
      <c r="A5" s="9" t="s">
        <v>3</v>
      </c>
      <c r="B5" s="10" t="s">
        <v>4</v>
      </c>
      <c r="C5" s="10" t="s">
        <v>5</v>
      </c>
      <c r="D5" s="10" t="s">
        <v>6</v>
      </c>
      <c r="E5" s="9" t="s">
        <v>7</v>
      </c>
    </row>
    <row r="6" s="1" customFormat="1" ht="22" customHeight="1" spans="1:5">
      <c r="A6" s="11" t="s">
        <v>8</v>
      </c>
      <c r="B6" s="12"/>
      <c r="C6" s="12"/>
      <c r="D6" s="13"/>
      <c r="E6" s="14"/>
    </row>
    <row r="7" s="1" customFormat="1" ht="22" customHeight="1" spans="1:5">
      <c r="A7" s="15">
        <v>1</v>
      </c>
      <c r="B7" s="16" t="s">
        <v>9</v>
      </c>
      <c r="C7" s="17" t="s">
        <v>10</v>
      </c>
      <c r="D7" s="15">
        <v>30000</v>
      </c>
      <c r="E7" s="18"/>
    </row>
    <row r="8" s="1" customFormat="1" ht="30" customHeight="1" spans="1:5">
      <c r="A8" s="15">
        <v>2</v>
      </c>
      <c r="B8" s="16" t="s">
        <v>11</v>
      </c>
      <c r="C8" s="17" t="s">
        <v>10</v>
      </c>
      <c r="D8" s="15">
        <v>30000</v>
      </c>
      <c r="E8" s="18"/>
    </row>
    <row r="9" s="1" customFormat="1" ht="23" customHeight="1" spans="1:5">
      <c r="A9" s="15">
        <v>3</v>
      </c>
      <c r="B9" s="15" t="s">
        <v>12</v>
      </c>
      <c r="C9" s="15" t="s">
        <v>10</v>
      </c>
      <c r="D9" s="15">
        <v>30000</v>
      </c>
      <c r="E9" s="18"/>
    </row>
    <row r="10" s="1" customFormat="1" ht="32" customHeight="1" spans="1:5">
      <c r="A10" s="15">
        <v>4</v>
      </c>
      <c r="B10" s="16" t="s">
        <v>13</v>
      </c>
      <c r="C10" s="17" t="s">
        <v>10</v>
      </c>
      <c r="D10" s="15">
        <v>30000</v>
      </c>
      <c r="E10" s="18"/>
    </row>
    <row r="11" s="1" customFormat="1" ht="32" customHeight="1" spans="1:5">
      <c r="A11" s="15">
        <v>5</v>
      </c>
      <c r="B11" s="16" t="s">
        <v>14</v>
      </c>
      <c r="C11" s="17" t="s">
        <v>10</v>
      </c>
      <c r="D11" s="15">
        <v>30000</v>
      </c>
      <c r="E11" s="18"/>
    </row>
    <row r="12" s="1" customFormat="1" ht="21" customHeight="1" spans="1:5">
      <c r="A12" s="19" t="s">
        <v>15</v>
      </c>
      <c r="B12" s="20"/>
      <c r="C12" s="21"/>
      <c r="D12" s="22">
        <f>SUM(D7:D11)</f>
        <v>150000</v>
      </c>
      <c r="E12" s="18"/>
    </row>
    <row r="13" s="1" customFormat="1" ht="22" customHeight="1" spans="1:5">
      <c r="A13" s="23" t="s">
        <v>16</v>
      </c>
      <c r="B13" s="24"/>
      <c r="C13" s="24"/>
      <c r="D13" s="25"/>
      <c r="E13" s="14"/>
    </row>
    <row r="14" s="1" customFormat="1" ht="22" customHeight="1" spans="1:5">
      <c r="A14" s="15">
        <v>1</v>
      </c>
      <c r="B14" s="26" t="s">
        <v>17</v>
      </c>
      <c r="C14" s="17" t="s">
        <v>18</v>
      </c>
      <c r="D14" s="15">
        <v>15000</v>
      </c>
      <c r="E14" s="18"/>
    </row>
    <row r="15" s="1" customFormat="1" ht="22" customHeight="1" spans="1:5">
      <c r="A15" s="15">
        <v>2</v>
      </c>
      <c r="B15" s="26" t="s">
        <v>19</v>
      </c>
      <c r="C15" s="17" t="s">
        <v>18</v>
      </c>
      <c r="D15" s="15">
        <v>20000</v>
      </c>
      <c r="E15" s="18"/>
    </row>
    <row r="16" s="1" customFormat="1" ht="22" customHeight="1" spans="1:5">
      <c r="A16" s="15">
        <v>3</v>
      </c>
      <c r="B16" s="26" t="s">
        <v>20</v>
      </c>
      <c r="C16" s="17" t="s">
        <v>18</v>
      </c>
      <c r="D16" s="15">
        <v>15000</v>
      </c>
      <c r="E16" s="18"/>
    </row>
    <row r="17" s="1" customFormat="1" ht="22" customHeight="1" spans="1:5">
      <c r="A17" s="15">
        <v>4</v>
      </c>
      <c r="B17" s="26" t="s">
        <v>21</v>
      </c>
      <c r="C17" s="17" t="s">
        <v>18</v>
      </c>
      <c r="D17" s="15">
        <v>15000</v>
      </c>
      <c r="E17" s="18"/>
    </row>
    <row r="18" s="1" customFormat="1" ht="22" customHeight="1" spans="1:5">
      <c r="A18" s="15">
        <v>5</v>
      </c>
      <c r="B18" s="26" t="s">
        <v>22</v>
      </c>
      <c r="C18" s="17" t="s">
        <v>18</v>
      </c>
      <c r="D18" s="15">
        <v>20000</v>
      </c>
      <c r="E18" s="18"/>
    </row>
    <row r="19" s="1" customFormat="1" ht="20" customHeight="1" spans="1:5">
      <c r="A19" s="15">
        <v>6</v>
      </c>
      <c r="B19" s="26" t="s">
        <v>23</v>
      </c>
      <c r="C19" s="17" t="s">
        <v>18</v>
      </c>
      <c r="D19" s="15">
        <v>10000</v>
      </c>
      <c r="E19" s="18"/>
    </row>
    <row r="20" s="1" customFormat="1" ht="22" customHeight="1" spans="1:5">
      <c r="A20" s="15">
        <v>7</v>
      </c>
      <c r="B20" s="27" t="s">
        <v>24</v>
      </c>
      <c r="C20" s="17" t="s">
        <v>18</v>
      </c>
      <c r="D20" s="15">
        <v>10000</v>
      </c>
      <c r="E20" s="18"/>
    </row>
    <row r="21" s="1" customFormat="1" ht="22" customHeight="1" spans="1:5">
      <c r="A21" s="15">
        <v>8</v>
      </c>
      <c r="B21" s="26" t="s">
        <v>25</v>
      </c>
      <c r="C21" s="17" t="s">
        <v>26</v>
      </c>
      <c r="D21" s="15">
        <v>2000</v>
      </c>
      <c r="E21" s="18"/>
    </row>
    <row r="22" s="1" customFormat="1" ht="22" customHeight="1" spans="1:5">
      <c r="A22" s="15">
        <v>9</v>
      </c>
      <c r="B22" s="26" t="s">
        <v>27</v>
      </c>
      <c r="C22" s="17" t="s">
        <v>26</v>
      </c>
      <c r="D22" s="15">
        <v>2000</v>
      </c>
      <c r="E22" s="18"/>
    </row>
    <row r="23" s="1" customFormat="1" ht="22" customHeight="1" spans="1:5">
      <c r="A23" s="15">
        <v>10</v>
      </c>
      <c r="B23" s="27" t="s">
        <v>28</v>
      </c>
      <c r="C23" s="17" t="s">
        <v>26</v>
      </c>
      <c r="D23" s="15">
        <v>2000</v>
      </c>
      <c r="E23" s="18"/>
    </row>
    <row r="24" s="1" customFormat="1" ht="22" customHeight="1" spans="1:5">
      <c r="A24" s="15">
        <v>11</v>
      </c>
      <c r="B24" s="27" t="s">
        <v>29</v>
      </c>
      <c r="C24" s="17" t="s">
        <v>26</v>
      </c>
      <c r="D24" s="15">
        <v>5000</v>
      </c>
      <c r="E24" s="18"/>
    </row>
    <row r="25" s="1" customFormat="1" ht="22" customHeight="1" spans="1:5">
      <c r="A25" s="15">
        <v>12</v>
      </c>
      <c r="B25" s="27" t="s">
        <v>30</v>
      </c>
      <c r="C25" s="17" t="s">
        <v>26</v>
      </c>
      <c r="D25" s="15">
        <v>2000</v>
      </c>
      <c r="E25" s="18"/>
    </row>
    <row r="26" s="1" customFormat="1" ht="22" customHeight="1" spans="1:5">
      <c r="A26" s="15">
        <v>13</v>
      </c>
      <c r="B26" s="27" t="s">
        <v>31</v>
      </c>
      <c r="C26" s="17" t="s">
        <v>26</v>
      </c>
      <c r="D26" s="15"/>
      <c r="E26" s="18"/>
    </row>
    <row r="27" s="1" customFormat="1" ht="22" customHeight="1" spans="1:5">
      <c r="A27" s="15">
        <v>14</v>
      </c>
      <c r="B27" s="27" t="s">
        <v>32</v>
      </c>
      <c r="C27" s="17" t="s">
        <v>26</v>
      </c>
      <c r="D27" s="15"/>
      <c r="E27" s="18"/>
    </row>
    <row r="28" s="1" customFormat="1" ht="22" customHeight="1" spans="1:5">
      <c r="A28" s="15">
        <v>15</v>
      </c>
      <c r="B28" s="27" t="s">
        <v>33</v>
      </c>
      <c r="C28" s="17" t="s">
        <v>26</v>
      </c>
      <c r="D28" s="15">
        <v>2000</v>
      </c>
      <c r="E28" s="18"/>
    </row>
    <row r="29" s="1" customFormat="1" ht="20" customHeight="1" spans="1:5">
      <c r="A29" s="15">
        <v>16</v>
      </c>
      <c r="B29" s="27" t="s">
        <v>34</v>
      </c>
      <c r="C29" s="17" t="s">
        <v>26</v>
      </c>
      <c r="D29" s="15"/>
      <c r="E29" s="18"/>
    </row>
    <row r="30" s="1" customFormat="1" ht="20" customHeight="1" spans="1:5">
      <c r="A30" s="15">
        <v>17</v>
      </c>
      <c r="B30" s="27" t="s">
        <v>35</v>
      </c>
      <c r="C30" s="17" t="s">
        <v>26</v>
      </c>
      <c r="D30" s="15">
        <v>2000</v>
      </c>
      <c r="E30" s="18"/>
    </row>
    <row r="31" s="1" customFormat="1" ht="20" customHeight="1" spans="1:5">
      <c r="A31" s="15">
        <v>18</v>
      </c>
      <c r="B31" s="27" t="s">
        <v>36</v>
      </c>
      <c r="C31" s="17" t="s">
        <v>26</v>
      </c>
      <c r="D31" s="15">
        <v>2000</v>
      </c>
      <c r="E31" s="18"/>
    </row>
    <row r="32" s="1" customFormat="1" ht="22" customHeight="1" spans="1:5">
      <c r="A32" s="28" t="s">
        <v>15</v>
      </c>
      <c r="B32" s="29"/>
      <c r="C32" s="30"/>
      <c r="D32" s="22">
        <f>SUM(D14:D31)</f>
        <v>124000</v>
      </c>
      <c r="E32" s="18"/>
    </row>
    <row r="33" s="1" customFormat="1" ht="20" customHeight="1" spans="1:5">
      <c r="A33" s="23" t="s">
        <v>37</v>
      </c>
      <c r="B33" s="24"/>
      <c r="C33" s="24"/>
      <c r="D33" s="25"/>
      <c r="E33" s="14"/>
    </row>
    <row r="34" s="1" customFormat="1" ht="20" customHeight="1" spans="1:5">
      <c r="A34" s="15">
        <v>1</v>
      </c>
      <c r="B34" s="27" t="s">
        <v>38</v>
      </c>
      <c r="C34" s="17" t="s">
        <v>18</v>
      </c>
      <c r="D34" s="15">
        <v>5000</v>
      </c>
      <c r="E34" s="18"/>
    </row>
    <row r="35" s="1" customFormat="1" ht="20" customHeight="1" spans="1:5">
      <c r="A35" s="15">
        <v>2</v>
      </c>
      <c r="B35" s="27" t="s">
        <v>39</v>
      </c>
      <c r="C35" s="17" t="s">
        <v>18</v>
      </c>
      <c r="D35" s="15">
        <v>10000</v>
      </c>
      <c r="E35" s="18"/>
    </row>
    <row r="36" s="1" customFormat="1" ht="20" customHeight="1" spans="1:5">
      <c r="A36" s="15">
        <v>3</v>
      </c>
      <c r="B36" s="27" t="s">
        <v>40</v>
      </c>
      <c r="C36" s="17" t="s">
        <v>26</v>
      </c>
      <c r="D36" s="15"/>
      <c r="E36" s="18"/>
    </row>
    <row r="37" s="1" customFormat="1" ht="20" customHeight="1" spans="1:5">
      <c r="A37" s="15">
        <v>4</v>
      </c>
      <c r="B37" s="27" t="s">
        <v>41</v>
      </c>
      <c r="C37" s="17" t="s">
        <v>26</v>
      </c>
      <c r="D37" s="15"/>
      <c r="E37" s="18"/>
    </row>
    <row r="38" s="1" customFormat="1" ht="20" customHeight="1" spans="1:5">
      <c r="A38" s="15">
        <v>5</v>
      </c>
      <c r="B38" s="27" t="s">
        <v>42</v>
      </c>
      <c r="C38" s="17" t="s">
        <v>26</v>
      </c>
      <c r="D38" s="15"/>
      <c r="E38" s="18"/>
    </row>
    <row r="39" s="1" customFormat="1" ht="20" customHeight="1" spans="1:5">
      <c r="A39" s="15">
        <v>6</v>
      </c>
      <c r="B39" s="27" t="s">
        <v>43</v>
      </c>
      <c r="C39" s="17" t="s">
        <v>26</v>
      </c>
      <c r="D39" s="15"/>
      <c r="E39" s="18"/>
    </row>
    <row r="40" s="1" customFormat="1" ht="20" customHeight="1" spans="1:5">
      <c r="A40" s="15">
        <v>7</v>
      </c>
      <c r="B40" s="27" t="s">
        <v>44</v>
      </c>
      <c r="C40" s="17" t="s">
        <v>26</v>
      </c>
      <c r="D40" s="15"/>
      <c r="E40" s="18"/>
    </row>
    <row r="41" s="1" customFormat="1" ht="20" customHeight="1" spans="1:5">
      <c r="A41" s="15">
        <v>8</v>
      </c>
      <c r="B41" s="27" t="s">
        <v>45</v>
      </c>
      <c r="C41" s="17" t="s">
        <v>26</v>
      </c>
      <c r="D41" s="15"/>
      <c r="E41" s="18"/>
    </row>
    <row r="42" s="1" customFormat="1" ht="20" customHeight="1" spans="1:5">
      <c r="A42" s="15">
        <v>9</v>
      </c>
      <c r="B42" s="27" t="s">
        <v>46</v>
      </c>
      <c r="C42" s="17" t="s">
        <v>26</v>
      </c>
      <c r="D42" s="15">
        <v>2000</v>
      </c>
      <c r="E42" s="18"/>
    </row>
    <row r="43" s="1" customFormat="1" ht="20" customHeight="1" spans="1:5">
      <c r="A43" s="15">
        <v>10</v>
      </c>
      <c r="B43" s="27" t="s">
        <v>47</v>
      </c>
      <c r="C43" s="17" t="s">
        <v>26</v>
      </c>
      <c r="D43" s="15"/>
      <c r="E43" s="18"/>
    </row>
    <row r="44" s="1" customFormat="1" ht="20" customHeight="1" spans="1:5">
      <c r="A44" s="15">
        <v>11</v>
      </c>
      <c r="B44" s="27" t="s">
        <v>48</v>
      </c>
      <c r="C44" s="17" t="s">
        <v>26</v>
      </c>
      <c r="D44" s="15"/>
      <c r="E44" s="18"/>
    </row>
    <row r="45" s="1" customFormat="1" ht="20" customHeight="1" spans="1:5">
      <c r="A45" s="28" t="s">
        <v>15</v>
      </c>
      <c r="B45" s="29"/>
      <c r="C45" s="30"/>
      <c r="D45" s="22">
        <f>SUM(D34:D44)</f>
        <v>17000</v>
      </c>
      <c r="E45" s="18"/>
    </row>
    <row r="46" s="1" customFormat="1" ht="20" customHeight="1" spans="1:5">
      <c r="A46" s="23" t="s">
        <v>49</v>
      </c>
      <c r="B46" s="24"/>
      <c r="C46" s="24"/>
      <c r="D46" s="25"/>
      <c r="E46" s="31"/>
    </row>
    <row r="47" s="1" customFormat="1" ht="20" customHeight="1" spans="1:5">
      <c r="A47" s="15">
        <v>1</v>
      </c>
      <c r="B47" s="27" t="s">
        <v>50</v>
      </c>
      <c r="C47" s="17" t="s">
        <v>18</v>
      </c>
      <c r="D47" s="15">
        <v>10000</v>
      </c>
      <c r="E47" s="18"/>
    </row>
    <row r="48" s="1" customFormat="1" ht="20" customHeight="1" spans="1:5">
      <c r="A48" s="15">
        <v>2</v>
      </c>
      <c r="B48" s="16" t="s">
        <v>51</v>
      </c>
      <c r="C48" s="17" t="s">
        <v>18</v>
      </c>
      <c r="D48" s="15">
        <v>10000</v>
      </c>
      <c r="E48" s="18"/>
    </row>
    <row r="49" s="1" customFormat="1" ht="20" customHeight="1" spans="1:5">
      <c r="A49" s="15">
        <v>3</v>
      </c>
      <c r="B49" s="27" t="s">
        <v>52</v>
      </c>
      <c r="C49" s="17" t="s">
        <v>26</v>
      </c>
      <c r="D49" s="15">
        <v>2000</v>
      </c>
      <c r="E49" s="18"/>
    </row>
    <row r="50" s="1" customFormat="1" ht="20" customHeight="1" spans="1:5">
      <c r="A50" s="15">
        <v>4</v>
      </c>
      <c r="B50" s="27" t="s">
        <v>53</v>
      </c>
      <c r="C50" s="17" t="s">
        <v>26</v>
      </c>
      <c r="D50" s="15"/>
      <c r="E50" s="18"/>
    </row>
    <row r="51" s="1" customFormat="1" ht="20" customHeight="1" spans="1:5">
      <c r="A51" s="15">
        <v>5</v>
      </c>
      <c r="B51" s="27" t="s">
        <v>54</v>
      </c>
      <c r="C51" s="17" t="s">
        <v>26</v>
      </c>
      <c r="D51" s="15">
        <v>2000</v>
      </c>
      <c r="E51" s="18"/>
    </row>
    <row r="52" s="1" customFormat="1" ht="21" customHeight="1" spans="1:5">
      <c r="A52" s="15">
        <v>6</v>
      </c>
      <c r="B52" s="27" t="s">
        <v>55</v>
      </c>
      <c r="C52" s="17" t="s">
        <v>26</v>
      </c>
      <c r="D52" s="15">
        <v>2000</v>
      </c>
      <c r="E52" s="18"/>
    </row>
    <row r="53" s="1" customFormat="1" ht="20" customHeight="1" spans="1:5">
      <c r="A53" s="15">
        <v>7</v>
      </c>
      <c r="B53" s="27" t="s">
        <v>56</v>
      </c>
      <c r="C53" s="17" t="s">
        <v>26</v>
      </c>
      <c r="D53" s="15">
        <v>2000</v>
      </c>
      <c r="E53" s="18"/>
    </row>
    <row r="54" s="1" customFormat="1" ht="20" customHeight="1" spans="1:5">
      <c r="A54" s="15">
        <v>8</v>
      </c>
      <c r="B54" s="27" t="s">
        <v>57</v>
      </c>
      <c r="C54" s="17" t="s">
        <v>26</v>
      </c>
      <c r="D54" s="15"/>
      <c r="E54" s="18"/>
    </row>
    <row r="55" s="1" customFormat="1" ht="20" customHeight="1" spans="1:5">
      <c r="A55" s="15">
        <v>9</v>
      </c>
      <c r="B55" s="27" t="s">
        <v>58</v>
      </c>
      <c r="C55" s="17" t="s">
        <v>26</v>
      </c>
      <c r="D55" s="15">
        <v>2000</v>
      </c>
      <c r="E55" s="18"/>
    </row>
    <row r="56" s="1" customFormat="1" ht="20" customHeight="1" spans="1:5">
      <c r="A56" s="15">
        <v>10</v>
      </c>
      <c r="B56" s="16" t="s">
        <v>59</v>
      </c>
      <c r="C56" s="17" t="s">
        <v>26</v>
      </c>
      <c r="D56" s="15">
        <v>2000</v>
      </c>
      <c r="E56" s="18"/>
    </row>
    <row r="57" s="1" customFormat="1" ht="20" customHeight="1" spans="1:5">
      <c r="A57" s="19" t="s">
        <v>15</v>
      </c>
      <c r="B57" s="20"/>
      <c r="C57" s="21"/>
      <c r="D57" s="22">
        <f>SUM(D47:D56)</f>
        <v>32000</v>
      </c>
      <c r="E57" s="18"/>
    </row>
    <row r="58" s="1" customFormat="1" ht="20" customHeight="1" spans="1:5">
      <c r="A58" s="23" t="s">
        <v>60</v>
      </c>
      <c r="B58" s="24"/>
      <c r="C58" s="24"/>
      <c r="D58" s="25"/>
      <c r="E58" s="14"/>
    </row>
    <row r="59" s="1" customFormat="1" ht="20" customHeight="1" spans="1:5">
      <c r="A59" s="15">
        <v>1</v>
      </c>
      <c r="B59" s="27" t="s">
        <v>61</v>
      </c>
      <c r="C59" s="17" t="s">
        <v>26</v>
      </c>
      <c r="D59" s="15"/>
      <c r="E59" s="18"/>
    </row>
    <row r="60" s="1" customFormat="1" ht="20" customHeight="1" spans="1:5">
      <c r="A60" s="15">
        <v>2</v>
      </c>
      <c r="B60" s="27" t="s">
        <v>62</v>
      </c>
      <c r="C60" s="17" t="s">
        <v>26</v>
      </c>
      <c r="D60" s="15"/>
      <c r="E60" s="18"/>
    </row>
    <row r="61" s="1" customFormat="1" ht="20" customHeight="1" spans="1:5">
      <c r="A61" s="15">
        <v>3</v>
      </c>
      <c r="B61" s="27" t="s">
        <v>63</v>
      </c>
      <c r="C61" s="17" t="s">
        <v>26</v>
      </c>
      <c r="D61" s="15">
        <v>2000</v>
      </c>
      <c r="E61" s="18"/>
    </row>
    <row r="62" s="1" customFormat="1" ht="20" customHeight="1" spans="1:5">
      <c r="A62" s="15">
        <v>4</v>
      </c>
      <c r="B62" s="27" t="s">
        <v>64</v>
      </c>
      <c r="C62" s="17" t="s">
        <v>26</v>
      </c>
      <c r="D62" s="15">
        <v>2000</v>
      </c>
      <c r="E62" s="18"/>
    </row>
    <row r="63" s="1" customFormat="1" ht="20" customHeight="1" spans="1:5">
      <c r="A63" s="15">
        <v>5</v>
      </c>
      <c r="B63" s="27" t="s">
        <v>65</v>
      </c>
      <c r="C63" s="17" t="s">
        <v>26</v>
      </c>
      <c r="D63" s="15">
        <v>2000</v>
      </c>
      <c r="E63" s="18"/>
    </row>
    <row r="64" s="1" customFormat="1" ht="20" customHeight="1" spans="1:5">
      <c r="A64" s="15">
        <v>6</v>
      </c>
      <c r="B64" s="27" t="s">
        <v>66</v>
      </c>
      <c r="C64" s="17" t="s">
        <v>26</v>
      </c>
      <c r="D64" s="15">
        <v>4000</v>
      </c>
      <c r="E64" s="18"/>
    </row>
    <row r="65" s="1" customFormat="1" ht="20" customHeight="1" spans="1:5">
      <c r="A65" s="15">
        <v>7</v>
      </c>
      <c r="B65" s="27" t="s">
        <v>67</v>
      </c>
      <c r="C65" s="17" t="s">
        <v>26</v>
      </c>
      <c r="D65" s="15">
        <v>2000</v>
      </c>
      <c r="E65" s="18"/>
    </row>
    <row r="66" s="1" customFormat="1" ht="20" customHeight="1" spans="1:5">
      <c r="A66" s="15">
        <v>8</v>
      </c>
      <c r="B66" s="27" t="s">
        <v>68</v>
      </c>
      <c r="C66" s="17" t="s">
        <v>26</v>
      </c>
      <c r="D66" s="15">
        <v>2000</v>
      </c>
      <c r="E66" s="18"/>
    </row>
    <row r="67" s="1" customFormat="1" ht="20" customHeight="1" spans="1:5">
      <c r="A67" s="28" t="s">
        <v>15</v>
      </c>
      <c r="B67" s="29"/>
      <c r="C67" s="30"/>
      <c r="D67" s="22">
        <f>SUM(D59:D66)</f>
        <v>14000</v>
      </c>
      <c r="E67" s="18"/>
    </row>
    <row r="68" s="1" customFormat="1" ht="20" customHeight="1" spans="1:5">
      <c r="A68" s="23" t="s">
        <v>69</v>
      </c>
      <c r="B68" s="24"/>
      <c r="C68" s="24"/>
      <c r="D68" s="25"/>
      <c r="E68" s="14"/>
    </row>
    <row r="69" s="1" customFormat="1" ht="20" customHeight="1" spans="1:5">
      <c r="A69" s="15">
        <v>1</v>
      </c>
      <c r="B69" s="27" t="s">
        <v>70</v>
      </c>
      <c r="C69" s="17" t="s">
        <v>18</v>
      </c>
      <c r="D69" s="15"/>
      <c r="E69" s="18"/>
    </row>
    <row r="70" s="1" customFormat="1" ht="20" customHeight="1" spans="1:5">
      <c r="A70" s="15">
        <v>2</v>
      </c>
      <c r="B70" s="27" t="s">
        <v>71</v>
      </c>
      <c r="C70" s="17" t="s">
        <v>18</v>
      </c>
      <c r="D70" s="15">
        <v>8000</v>
      </c>
      <c r="E70" s="18"/>
    </row>
    <row r="71" s="1" customFormat="1" ht="20" customHeight="1" spans="1:5">
      <c r="A71" s="15">
        <v>3</v>
      </c>
      <c r="B71" s="27" t="s">
        <v>72</v>
      </c>
      <c r="C71" s="17" t="s">
        <v>26</v>
      </c>
      <c r="D71" s="15">
        <v>2000</v>
      </c>
      <c r="E71" s="18"/>
    </row>
    <row r="72" s="1" customFormat="1" ht="20" customHeight="1" spans="1:5">
      <c r="A72" s="15">
        <v>4</v>
      </c>
      <c r="B72" s="27" t="s">
        <v>73</v>
      </c>
      <c r="C72" s="17" t="s">
        <v>26</v>
      </c>
      <c r="D72" s="15"/>
      <c r="E72" s="18"/>
    </row>
    <row r="73" s="1" customFormat="1" ht="20" customHeight="1" spans="1:5">
      <c r="A73" s="15">
        <v>5</v>
      </c>
      <c r="B73" s="27" t="s">
        <v>74</v>
      </c>
      <c r="C73" s="17" t="s">
        <v>26</v>
      </c>
      <c r="D73" s="15"/>
      <c r="E73" s="18"/>
    </row>
    <row r="74" s="1" customFormat="1" ht="20" customHeight="1" spans="1:5">
      <c r="A74" s="15">
        <v>6</v>
      </c>
      <c r="B74" s="27" t="s">
        <v>75</v>
      </c>
      <c r="C74" s="17" t="s">
        <v>26</v>
      </c>
      <c r="D74" s="15"/>
      <c r="E74" s="18"/>
    </row>
    <row r="75" s="1" customFormat="1" ht="20" customHeight="1" spans="1:5">
      <c r="A75" s="15">
        <v>7</v>
      </c>
      <c r="B75" s="27" t="s">
        <v>76</v>
      </c>
      <c r="C75" s="17" t="s">
        <v>26</v>
      </c>
      <c r="D75" s="15">
        <v>2000</v>
      </c>
      <c r="E75" s="18"/>
    </row>
    <row r="76" s="1" customFormat="1" ht="20" customHeight="1" spans="1:5">
      <c r="A76" s="15">
        <v>8</v>
      </c>
      <c r="B76" s="27" t="s">
        <v>77</v>
      </c>
      <c r="C76" s="17" t="s">
        <v>26</v>
      </c>
      <c r="D76" s="15"/>
      <c r="E76" s="18"/>
    </row>
    <row r="77" s="1" customFormat="1" ht="20" customHeight="1" spans="1:5">
      <c r="A77" s="15">
        <v>9</v>
      </c>
      <c r="B77" s="27" t="s">
        <v>78</v>
      </c>
      <c r="C77" s="17" t="s">
        <v>26</v>
      </c>
      <c r="D77" s="15">
        <v>2000</v>
      </c>
      <c r="E77" s="18"/>
    </row>
    <row r="78" s="1" customFormat="1" ht="20" customHeight="1" spans="1:5">
      <c r="A78" s="28" t="s">
        <v>15</v>
      </c>
      <c r="B78" s="29"/>
      <c r="C78" s="30"/>
      <c r="D78" s="22">
        <f>SUM(D69:D77)</f>
        <v>14000</v>
      </c>
      <c r="E78" s="18"/>
    </row>
    <row r="79" s="1" customFormat="1" ht="20" customHeight="1" spans="1:5">
      <c r="A79" s="23" t="s">
        <v>79</v>
      </c>
      <c r="B79" s="24"/>
      <c r="C79" s="24"/>
      <c r="D79" s="25"/>
      <c r="E79" s="14"/>
    </row>
    <row r="80" s="1" customFormat="1" ht="20" customHeight="1" spans="1:5">
      <c r="A80" s="15">
        <v>1</v>
      </c>
      <c r="B80" s="26" t="s">
        <v>80</v>
      </c>
      <c r="C80" s="17" t="s">
        <v>10</v>
      </c>
      <c r="D80" s="15">
        <v>10000</v>
      </c>
      <c r="E80" s="18"/>
    </row>
    <row r="81" s="1" customFormat="1" ht="20" customHeight="1" spans="1:5">
      <c r="A81" s="15">
        <v>2</v>
      </c>
      <c r="B81" s="26" t="s">
        <v>81</v>
      </c>
      <c r="C81" s="17" t="s">
        <v>26</v>
      </c>
      <c r="D81" s="15">
        <v>2000</v>
      </c>
      <c r="E81" s="18"/>
    </row>
    <row r="82" s="1" customFormat="1" ht="20" customHeight="1" spans="1:5">
      <c r="A82" s="15">
        <v>3</v>
      </c>
      <c r="B82" s="26" t="s">
        <v>82</v>
      </c>
      <c r="C82" s="17" t="s">
        <v>26</v>
      </c>
      <c r="D82" s="15"/>
      <c r="E82" s="18"/>
    </row>
    <row r="83" s="1" customFormat="1" ht="20" customHeight="1" spans="1:5">
      <c r="A83" s="15">
        <v>4</v>
      </c>
      <c r="B83" s="26" t="s">
        <v>83</v>
      </c>
      <c r="C83" s="17" t="s">
        <v>26</v>
      </c>
      <c r="D83" s="15"/>
      <c r="E83" s="18"/>
    </row>
    <row r="84" s="1" customFormat="1" ht="20" customHeight="1" spans="1:5">
      <c r="A84" s="15">
        <v>5</v>
      </c>
      <c r="B84" s="27" t="s">
        <v>84</v>
      </c>
      <c r="C84" s="17" t="s">
        <v>26</v>
      </c>
      <c r="D84" s="15">
        <v>2000</v>
      </c>
      <c r="E84" s="18"/>
    </row>
    <row r="85" s="1" customFormat="1" ht="20" customHeight="1" spans="1:5">
      <c r="A85" s="15">
        <v>6</v>
      </c>
      <c r="B85" s="27" t="s">
        <v>85</v>
      </c>
      <c r="C85" s="17" t="s">
        <v>26</v>
      </c>
      <c r="D85" s="15"/>
      <c r="E85" s="18"/>
    </row>
    <row r="86" s="1" customFormat="1" ht="20" customHeight="1" spans="1:5">
      <c r="A86" s="15">
        <v>7</v>
      </c>
      <c r="B86" s="27" t="s">
        <v>86</v>
      </c>
      <c r="C86" s="17" t="s">
        <v>26</v>
      </c>
      <c r="D86" s="15">
        <v>2000</v>
      </c>
      <c r="E86" s="18"/>
    </row>
    <row r="87" s="1" customFormat="1" ht="20" customHeight="1" spans="1:5">
      <c r="A87" s="15">
        <v>8</v>
      </c>
      <c r="B87" s="27" t="s">
        <v>87</v>
      </c>
      <c r="C87" s="17" t="s">
        <v>26</v>
      </c>
      <c r="D87" s="15">
        <v>2000</v>
      </c>
      <c r="E87" s="18"/>
    </row>
    <row r="88" s="1" customFormat="1" ht="20" customHeight="1" spans="1:5">
      <c r="A88" s="15">
        <v>9</v>
      </c>
      <c r="B88" s="27" t="s">
        <v>88</v>
      </c>
      <c r="C88" s="17" t="s">
        <v>26</v>
      </c>
      <c r="D88" s="15">
        <v>2000</v>
      </c>
      <c r="E88" s="18"/>
    </row>
    <row r="89" s="1" customFormat="1" ht="20" customHeight="1" spans="1:5">
      <c r="A89" s="15">
        <v>10</v>
      </c>
      <c r="B89" s="27" t="s">
        <v>89</v>
      </c>
      <c r="C89" s="17" t="s">
        <v>26</v>
      </c>
      <c r="D89" s="15">
        <v>2000</v>
      </c>
      <c r="E89" s="18"/>
    </row>
    <row r="90" s="1" customFormat="1" ht="20" customHeight="1" spans="1:5">
      <c r="A90" s="15">
        <v>11</v>
      </c>
      <c r="B90" s="27" t="s">
        <v>90</v>
      </c>
      <c r="C90" s="17" t="s">
        <v>26</v>
      </c>
      <c r="D90" s="15"/>
      <c r="E90" s="18"/>
    </row>
    <row r="91" s="1" customFormat="1" ht="20" customHeight="1" spans="1:5">
      <c r="A91" s="28" t="s">
        <v>15</v>
      </c>
      <c r="B91" s="29"/>
      <c r="C91" s="30"/>
      <c r="D91" s="22">
        <f>SUM(D80:D90)</f>
        <v>22000</v>
      </c>
      <c r="E91" s="18"/>
    </row>
    <row r="92" s="1" customFormat="1" ht="20" customHeight="1" spans="1:5">
      <c r="A92" s="23" t="s">
        <v>91</v>
      </c>
      <c r="B92" s="24"/>
      <c r="C92" s="24"/>
      <c r="D92" s="25"/>
      <c r="E92" s="14"/>
    </row>
    <row r="93" s="1" customFormat="1" ht="20" customHeight="1" spans="1:5">
      <c r="A93" s="15">
        <v>1</v>
      </c>
      <c r="B93" s="27" t="s">
        <v>92</v>
      </c>
      <c r="C93" s="17" t="s">
        <v>18</v>
      </c>
      <c r="D93" s="15"/>
      <c r="E93" s="18"/>
    </row>
    <row r="94" s="1" customFormat="1" ht="20" customHeight="1" spans="1:5">
      <c r="A94" s="15">
        <v>2</v>
      </c>
      <c r="B94" s="27" t="s">
        <v>93</v>
      </c>
      <c r="C94" s="17" t="s">
        <v>26</v>
      </c>
      <c r="D94" s="15"/>
      <c r="E94" s="18"/>
    </row>
    <row r="95" s="1" customFormat="1" ht="20" customHeight="1" spans="1:5">
      <c r="A95" s="15">
        <v>3</v>
      </c>
      <c r="B95" s="27" t="s">
        <v>94</v>
      </c>
      <c r="C95" s="17" t="s">
        <v>26</v>
      </c>
      <c r="D95" s="15">
        <v>2000</v>
      </c>
      <c r="E95" s="18"/>
    </row>
    <row r="96" s="1" customFormat="1" ht="20" customHeight="1" spans="1:5">
      <c r="A96" s="15">
        <v>4</v>
      </c>
      <c r="B96" s="27" t="s">
        <v>95</v>
      </c>
      <c r="C96" s="17" t="s">
        <v>26</v>
      </c>
      <c r="D96" s="15">
        <v>2000</v>
      </c>
      <c r="E96" s="18"/>
    </row>
    <row r="97" s="1" customFormat="1" ht="20" customHeight="1" spans="1:5">
      <c r="A97" s="15">
        <v>5</v>
      </c>
      <c r="B97" s="27" t="s">
        <v>96</v>
      </c>
      <c r="C97" s="17" t="s">
        <v>26</v>
      </c>
      <c r="D97" s="15">
        <v>2000</v>
      </c>
      <c r="E97" s="18"/>
    </row>
    <row r="98" s="1" customFormat="1" ht="20" customHeight="1" spans="1:5">
      <c r="A98" s="15">
        <v>6</v>
      </c>
      <c r="B98" s="27" t="s">
        <v>97</v>
      </c>
      <c r="C98" s="17" t="s">
        <v>26</v>
      </c>
      <c r="D98" s="15">
        <v>2000</v>
      </c>
      <c r="E98" s="18"/>
    </row>
    <row r="99" s="1" customFormat="1" ht="20" customHeight="1" spans="1:5">
      <c r="A99" s="15">
        <v>7</v>
      </c>
      <c r="B99" s="27" t="s">
        <v>98</v>
      </c>
      <c r="C99" s="17" t="s">
        <v>26</v>
      </c>
      <c r="D99" s="15">
        <v>2000</v>
      </c>
      <c r="E99" s="18"/>
    </row>
    <row r="100" s="1" customFormat="1" ht="20" customHeight="1" spans="1:5">
      <c r="A100" s="15">
        <v>8</v>
      </c>
      <c r="B100" s="32" t="s">
        <v>99</v>
      </c>
      <c r="C100" s="17" t="s">
        <v>26</v>
      </c>
      <c r="D100" s="15"/>
      <c r="E100" s="18"/>
    </row>
    <row r="101" s="1" customFormat="1" ht="20" customHeight="1" spans="1:5">
      <c r="A101" s="28" t="s">
        <v>15</v>
      </c>
      <c r="B101" s="29"/>
      <c r="C101" s="30"/>
      <c r="D101" s="22">
        <f>SUM(D93:D100)</f>
        <v>10000</v>
      </c>
      <c r="E101" s="18"/>
    </row>
    <row r="102" s="1" customFormat="1" ht="20" customHeight="1" spans="1:5">
      <c r="A102" s="33" t="s">
        <v>100</v>
      </c>
      <c r="B102" s="25"/>
      <c r="C102" s="34"/>
      <c r="D102" s="35">
        <f>D12+D32+D45+D57+D67+D78+D91+D101</f>
        <v>383000</v>
      </c>
      <c r="E102" s="18"/>
    </row>
  </sheetData>
  <mergeCells count="19">
    <mergeCell ref="C4:E4"/>
    <mergeCell ref="A6:D6"/>
    <mergeCell ref="A12:C12"/>
    <mergeCell ref="A13:D13"/>
    <mergeCell ref="A32:C32"/>
    <mergeCell ref="A33:D33"/>
    <mergeCell ref="A45:C45"/>
    <mergeCell ref="A46:D46"/>
    <mergeCell ref="A57:C57"/>
    <mergeCell ref="A58:D58"/>
    <mergeCell ref="A67:C67"/>
    <mergeCell ref="A68:D68"/>
    <mergeCell ref="A78:C78"/>
    <mergeCell ref="A79:D79"/>
    <mergeCell ref="A91:C91"/>
    <mergeCell ref="A92:D92"/>
    <mergeCell ref="A101:C101"/>
    <mergeCell ref="A102:C102"/>
    <mergeCell ref="A2:E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Irene</cp:lastModifiedBy>
  <dcterms:created xsi:type="dcterms:W3CDTF">2018-02-27T11:14:00Z</dcterms:created>
  <dcterms:modified xsi:type="dcterms:W3CDTF">2021-10-09T08:12:21Z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