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月公示表" sheetId="1" r:id="rId1"/>
  </sheets>
  <definedNames>
    <definedName name="_xlnm._FilterDatabase" localSheetId="0" hidden="1">'11月公示表'!$A$3:$R$21</definedName>
    <definedName name="_xlnm.Print_Titles" localSheetId="0">'11月公示表'!$1:$3</definedName>
    <definedName name="_xlnm.Print_Area" localSheetId="0">'11月公示表'!$A$1:$I$21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<sst xmlns="http://schemas.openxmlformats.org/spreadsheetml/2006/main" count="46" uniqueCount="35">
  <si>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2025年11月小微企业吸纳高校毕业生社保补贴发放资金公示表</t>
  </si>
  <si>
    <t>填报单位：临泽县人力资源服务中心</t>
  </si>
  <si>
    <t>时间：2025年12月15日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</si>
  <si>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</si>
  <si>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</si>
  <si>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</si>
  <si>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</si>
  <si>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</si>
  <si>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</si>
  <si>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</si>
  <si>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</si>
  <si>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备注</t>
  </si>
  <si>
    <t>甘肃崇晟建筑工程有限公司</t>
  </si>
  <si>
    <t>11月</t>
  </si>
  <si>
    <t>央尊（甘肃）牦牛乳业有限公司</t>
  </si>
  <si>
    <t>甘肃有创亿文创产品开发有限公司</t>
  </si>
  <si>
    <t>张掖英泽中小微企业服务有限公司</t>
  </si>
  <si>
    <t>甘肃京旺达商贸有限公司</t>
  </si>
  <si>
    <t>临泽县神墨教育服务有限公司</t>
  </si>
  <si>
    <t>临泽县奋君矿业有限公司</t>
  </si>
  <si>
    <t>10-11月</t>
  </si>
  <si>
    <t>甘肃美加农畜牧科技有限公司</t>
  </si>
  <si>
    <t>甘肃中铭润泽智投项目管理有限公司</t>
  </si>
  <si>
    <t>张掖康宁药业有限公司</t>
  </si>
  <si>
    <t>临泽县共裕园林绿化有限责任公司</t>
  </si>
  <si>
    <t>甘肃曦源建设工程有限责任公司</t>
  </si>
  <si>
    <t>10-12月</t>
  </si>
  <si>
    <t>临泽县利民惠农供销有限公司</t>
  </si>
  <si>
    <t>9-11月</t>
  </si>
  <si>
    <t>郑号</t>
  </si>
  <si>
    <t>临泽利民惠农供销有限公司</t>
  </si>
  <si>
    <t>蒋德杰、九拉</t>
  </si>
  <si>
    <t>甘肃智汇思创档案管理有限公司</t>
  </si>
  <si>
    <t>5-6月</t>
  </si>
  <si>
    <t>甘肃省临泽县医药公司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</si>
</sst>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tabSelected="1" workbookViewId="0">
      <selection activeCell="E2" sqref="E2:H2"/>
    </sheetView>
  </sheetViews>
  <sheetFormatPr defaultColWidth="21.375" defaultRowHeight="52" customHeight="1"/>
  <cols>
    <col min="1" max="1" width="9.125" style="1" customWidth="1"/>
    <col min="2" max="2" width="31.375" style="1" customWidth="1"/>
    <col min="3" max="3" width="7.89166666666667" style="1" customWidth="1"/>
    <col min="4" max="4" width="5.84166666666667" style="1" customWidth="1"/>
    <col min="5" max="5" width="9.25" style="1" customWidth="1"/>
    <col min="6" max="6" width="8.375" style="1" customWidth="1"/>
    <col min="7" max="7" width="10.125" style="1" customWidth="1"/>
    <col min="8" max="8" width="11" style="1" customWidth="1"/>
    <col min="9" max="9" width="8.24166666666667" style="1" customWidth="1"/>
    <col min="10" max="16382" width="21.375" style="1" customWidth="1"/>
    <col min="16383" max="16384" width="21.375" style="1"/>
  </cols>
  <sheetData>
    <row r="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1" spans="1:18">
      <c r="A2" s="6" t="s">
        <v>1</v>
      </c>
      <c r="B2" s="6"/>
      <c r="C2" s="7"/>
      <c r="D2" s="7"/>
      <c r="E2" s="8" t="s">
        <v>2</v>
      </c>
      <c r="F2" s="8"/>
      <c r="G2" s="8"/>
      <c r="H2" s="8"/>
    </row>
    <row r="3" customHeight="1" spans="1:18">
      <c r="A3" s="9" t="s">
        <v>3</v>
      </c>
      <c r="B3" s="9" t="s">
        <v>4</v>
      </c>
      <c r="C3" s="10" t="s">
        <v>5</v>
      </c>
      <c r="D3" s="9" t="s">
        <v>6</v>
      </c>
      <c r="E3" s="11" t="s">
        <v>7</v>
      </c>
      <c r="F3" s="11" t="s">
        <v>8</v>
      </c>
      <c r="G3" s="10" t="s">
        <v>9</v>
      </c>
      <c r="H3" s="10" t="s">
        <v>10</v>
      </c>
      <c r="I3" s="12" t="s">
        <v>11</v>
      </c>
    </row>
    <row r="4" s="1" customFormat="1" customHeight="1" spans="1:18">
      <c r="A4" s="13">
        <v>1</v>
      </c>
      <c r="B4" s="14" t="s">
        <v>12</v>
      </c>
      <c r="C4" s="15" t="s">
        <v>13</v>
      </c>
      <c r="D4" s="15">
        <v>1</v>
      </c>
      <c r="E4" s="13">
        <v>736</v>
      </c>
      <c r="F4" s="13">
        <v>32.2</v>
      </c>
      <c r="G4" s="13">
        <v>280.61</v>
      </c>
      <c r="H4" s="13">
        <v>1048.81</v>
      </c>
      <c r="I4" s="12"/>
    </row>
    <row r="5" s="1" customFormat="1" customHeight="1" spans="1:18">
      <c r="A5" s="13">
        <v>2</v>
      </c>
      <c r="B5" s="16" t="s">
        <v>14</v>
      </c>
      <c r="C5" s="17" t="s">
        <v>13</v>
      </c>
      <c r="D5" s="13">
        <v>2</v>
      </c>
      <c r="E5" s="13">
        <v>1472</v>
      </c>
      <c r="F5" s="13">
        <v>64.4</v>
      </c>
      <c r="G5" s="13">
        <v>561.22</v>
      </c>
      <c r="H5" s="13">
        <f t="shared" ref="H5:H10" si="0">SUM(E5:G5)</f>
        <v>2097.62</v>
      </c>
      <c r="I5" s="12"/>
    </row>
    <row r="6" s="1" customFormat="1" customHeight="1" spans="1:18">
      <c r="A6" s="13">
        <v>3</v>
      </c>
      <c r="B6" s="16" t="s">
        <v>15</v>
      </c>
      <c r="C6" s="15" t="s">
        <v>13</v>
      </c>
      <c r="D6" s="13">
        <v>1</v>
      </c>
      <c r="E6" s="13">
        <v>736</v>
      </c>
      <c r="F6" s="13">
        <v>32.2</v>
      </c>
      <c r="G6" s="13">
        <v>280.61</v>
      </c>
      <c r="H6" s="13">
        <v>1048.81</v>
      </c>
      <c r="I6" s="12"/>
    </row>
    <row r="7" s="1" customFormat="1" customHeight="1" spans="1:18">
      <c r="A7" s="13">
        <v>4</v>
      </c>
      <c r="B7" s="16" t="s">
        <v>16</v>
      </c>
      <c r="C7" s="17" t="s">
        <v>13</v>
      </c>
      <c r="D7" s="13">
        <v>1</v>
      </c>
      <c r="E7" s="13">
        <v>736</v>
      </c>
      <c r="F7" s="13">
        <v>32.2</v>
      </c>
      <c r="G7" s="13">
        <v>280.61</v>
      </c>
      <c r="H7" s="13">
        <v>1048.81</v>
      </c>
      <c r="I7" s="12"/>
    </row>
    <row r="8" s="1" customFormat="1" customHeight="1" spans="1:18">
      <c r="A8" s="13">
        <v>5</v>
      </c>
      <c r="B8" s="16" t="s">
        <v>17</v>
      </c>
      <c r="C8" s="16" t="s">
        <v>13</v>
      </c>
      <c r="D8" s="9">
        <v>1</v>
      </c>
      <c r="E8" s="13">
        <v>736</v>
      </c>
      <c r="F8" s="13">
        <v>32.2</v>
      </c>
      <c r="G8" s="13">
        <v>280.61</v>
      </c>
      <c r="H8" s="13">
        <v>1048.81</v>
      </c>
      <c r="I8" s="12"/>
    </row>
    <row r="9" s="1" customFormat="1" customHeight="1" spans="1:18">
      <c r="A9" s="13">
        <v>6</v>
      </c>
      <c r="B9" s="16" t="s">
        <v>18</v>
      </c>
      <c r="C9" s="16" t="s">
        <v>13</v>
      </c>
      <c r="D9" s="9">
        <v>1</v>
      </c>
      <c r="E9" s="13">
        <v>736</v>
      </c>
      <c r="F9" s="13">
        <v>32.2</v>
      </c>
      <c r="G9" s="13">
        <v>280.61</v>
      </c>
      <c r="H9" s="13">
        <f t="shared" si="0"/>
        <v>1048.81</v>
      </c>
      <c r="I9" s="12"/>
    </row>
    <row r="10" s="1" customFormat="1" customHeight="1" spans="1:18">
      <c r="A10" s="13">
        <v>7</v>
      </c>
      <c r="B10" s="16" t="s">
        <v>19</v>
      </c>
      <c r="C10" s="16" t="s">
        <v>20</v>
      </c>
      <c r="D10" s="9">
        <v>1</v>
      </c>
      <c r="E10" s="18">
        <v>1472</v>
      </c>
      <c r="F10" s="18">
        <v>64.4</v>
      </c>
      <c r="G10" s="13">
        <v>598</v>
      </c>
      <c r="H10" s="13">
        <f t="shared" si="0"/>
        <v>2134.4</v>
      </c>
      <c r="I10" s="12"/>
    </row>
    <row r="11" s="1" customFormat="1" customHeight="1" spans="1:18">
      <c r="A11" s="13">
        <v>8</v>
      </c>
      <c r="B11" s="19" t="s">
        <v>21</v>
      </c>
      <c r="C11" s="16" t="s">
        <v>13</v>
      </c>
      <c r="D11" s="9">
        <v>1</v>
      </c>
      <c r="E11" s="13">
        <v>736</v>
      </c>
      <c r="F11" s="13">
        <v>32.2</v>
      </c>
      <c r="G11" s="13">
        <v>299</v>
      </c>
      <c r="H11" s="13">
        <v>1067.2</v>
      </c>
      <c r="I11" s="12"/>
    </row>
    <row r="12" s="1" customFormat="1" customHeight="1" spans="1:18">
      <c r="A12" s="13">
        <v>9</v>
      </c>
      <c r="B12" s="16" t="s">
        <v>22</v>
      </c>
      <c r="C12" s="16" t="s">
        <v>13</v>
      </c>
      <c r="D12" s="9">
        <v>2</v>
      </c>
      <c r="E12" s="13">
        <v>1472</v>
      </c>
      <c r="F12" s="13">
        <v>64.4</v>
      </c>
      <c r="G12" s="13">
        <v>561.22</v>
      </c>
      <c r="H12" s="13">
        <f t="shared" ref="H12:H20" si="1">SUM(E12:G12)</f>
        <v>2097.62</v>
      </c>
      <c r="I12" s="20"/>
    </row>
    <row r="13" s="1" customFormat="1" customHeight="1" spans="1:18">
      <c r="A13" s="13">
        <v>10</v>
      </c>
      <c r="B13" s="19" t="s">
        <v>23</v>
      </c>
      <c r="C13" s="16" t="s">
        <v>13</v>
      </c>
      <c r="D13" s="13">
        <v>14</v>
      </c>
      <c r="E13" s="13">
        <v>10304</v>
      </c>
      <c r="F13" s="13">
        <v>450.8</v>
      </c>
      <c r="G13" s="13">
        <v>3928.54</v>
      </c>
      <c r="H13" s="13">
        <v>14683.34</v>
      </c>
      <c r="I13" s="12"/>
    </row>
    <row r="14" s="2" customFormat="1" customHeight="1" spans="1:18">
      <c r="A14" s="13">
        <v>11</v>
      </c>
      <c r="B14" s="16" t="s">
        <v>24</v>
      </c>
      <c r="C14" s="16" t="s">
        <v>13</v>
      </c>
      <c r="D14" s="9">
        <v>1</v>
      </c>
      <c r="E14" s="13">
        <v>736</v>
      </c>
      <c r="F14" s="13">
        <v>32.2</v>
      </c>
      <c r="G14" s="13">
        <v>280.61</v>
      </c>
      <c r="H14" s="13">
        <f t="shared" si="1"/>
        <v>1048.81</v>
      </c>
      <c r="I14" s="21"/>
      <c r="J14" s="22"/>
      <c r="K14" s="23"/>
      <c r="L14" s="24"/>
      <c r="M14" s="25"/>
      <c r="N14" s="22"/>
      <c r="O14" s="22"/>
      <c r="P14" s="22"/>
      <c r="Q14" s="22"/>
      <c r="R14" s="26"/>
    </row>
    <row r="15" s="3" customFormat="1" customHeight="1" spans="1:18">
      <c r="A15" s="13">
        <v>12</v>
      </c>
      <c r="B15" s="27" t="s">
        <v>25</v>
      </c>
      <c r="C15" s="17" t="s">
        <v>26</v>
      </c>
      <c r="D15" s="17">
        <v>1</v>
      </c>
      <c r="E15" s="18">
        <v>2113.44</v>
      </c>
      <c r="F15" s="18">
        <v>92.46</v>
      </c>
      <c r="G15" s="18">
        <v>841.83</v>
      </c>
      <c r="H15" s="18">
        <f t="shared" si="1"/>
        <v>3047.73</v>
      </c>
      <c r="I15" s="28"/>
      <c r="J15" s="29"/>
      <c r="K15" s="30"/>
      <c r="L15" s="31"/>
      <c r="M15" s="32"/>
      <c r="N15" s="29"/>
      <c r="O15" s="29"/>
      <c r="P15" s="29"/>
      <c r="Q15" s="29"/>
    </row>
    <row r="16" s="2" customFormat="1" customHeight="1" spans="1:18">
      <c r="A16" s="13">
        <v>13</v>
      </c>
      <c r="B16" s="16" t="s">
        <v>27</v>
      </c>
      <c r="C16" s="15" t="s">
        <v>28</v>
      </c>
      <c r="D16" s="9">
        <v>1</v>
      </c>
      <c r="E16" s="13">
        <v>2208</v>
      </c>
      <c r="F16" s="13">
        <v>96.6</v>
      </c>
      <c r="G16" s="13">
        <v>897</v>
      </c>
      <c r="H16" s="13">
        <f t="shared" si="1"/>
        <v>3201.6</v>
      </c>
      <c r="I16" s="33" t="s">
        <v>29</v>
      </c>
      <c r="J16" s="34"/>
      <c r="K16" s="35"/>
      <c r="L16" s="36"/>
      <c r="M16" s="37"/>
      <c r="N16" s="34"/>
      <c r="O16" s="34"/>
      <c r="P16" s="34"/>
      <c r="Q16" s="34"/>
    </row>
    <row r="17" s="3" customFormat="1" customHeight="1" spans="1:9">
      <c r="A17" s="13">
        <v>14</v>
      </c>
      <c r="B17" s="38" t="s">
        <v>30</v>
      </c>
      <c r="C17" s="39" t="s">
        <v>13</v>
      </c>
      <c r="D17" s="40">
        <v>2</v>
      </c>
      <c r="E17" s="18">
        <v>1408.96</v>
      </c>
      <c r="F17" s="18">
        <v>61.64</v>
      </c>
      <c r="G17" s="18">
        <v>561.22</v>
      </c>
      <c r="H17" s="18">
        <f t="shared" si="1"/>
        <v>2031.82</v>
      </c>
      <c r="I17" s="41" t="s">
        <v>31</v>
      </c>
    </row>
    <row r="18" s="4" customFormat="1" customHeight="1" spans="1:9">
      <c r="A18" s="13">
        <v>15</v>
      </c>
      <c r="B18" s="42" t="s">
        <v>32</v>
      </c>
      <c r="C18" s="18" t="s">
        <v>33</v>
      </c>
      <c r="D18" s="18">
        <v>1</v>
      </c>
      <c r="E18" s="18">
        <v>1472</v>
      </c>
      <c r="F18" s="18">
        <v>64.4</v>
      </c>
      <c r="G18" s="18">
        <v>561.22</v>
      </c>
      <c r="H18" s="18">
        <f t="shared" si="1"/>
        <v>2097.62</v>
      </c>
      <c r="I18" s="43"/>
    </row>
    <row r="19" s="3" customFormat="1" customHeight="1" spans="1:9">
      <c r="A19" s="13">
        <v>16</v>
      </c>
      <c r="B19" s="27" t="s">
        <v>34</v>
      </c>
      <c r="C19" s="18" t="s">
        <v>28</v>
      </c>
      <c r="D19" s="17">
        <v>2</v>
      </c>
      <c r="E19" s="17">
        <v>4416</v>
      </c>
      <c r="F19" s="17">
        <v>193.2</v>
      </c>
      <c r="G19" s="17">
        <v>1683.66</v>
      </c>
      <c r="H19" s="17">
        <f t="shared" si="1"/>
        <v>6292.86</v>
      </c>
      <c r="I19" s="44"/>
    </row>
    <row r="20" customHeight="1" spans="1:9">
      <c r="A20" s="13"/>
      <c r="B20" s="13"/>
      <c r="C20" s="13"/>
      <c r="D20" s="13">
        <f t="shared" ref="D20:G20" si="2">SUM(D4:D19)</f>
        <v>33</v>
      </c>
      <c r="E20" s="13">
        <f t="shared" si="2"/>
        <v>31490.4</v>
      </c>
      <c r="F20" s="13">
        <f t="shared" si="2"/>
        <v>1377.7</v>
      </c>
      <c r="G20" s="13">
        <f t="shared" si="2"/>
        <v>12176.57</v>
      </c>
      <c r="H20" s="13">
        <f t="shared" si="1"/>
        <v>45044.67</v>
      </c>
      <c r="I20" s="12"/>
    </row>
    <row r="21" customHeight="1" spans="1:9">
      <c r="A21" s="45"/>
      <c r="B21" s="45"/>
      <c r="C21" s="45"/>
      <c r="D21" s="45"/>
      <c r="E21" s="45"/>
      <c r="F21" s="45"/>
      <c r="G21" s="45"/>
      <c r="H21" s="45"/>
      <c r="I21" s="46"/>
    </row>
  </sheetData>
  <mergeCells count="5">
    <mergeCell ref="A1:I1"/>
    <mergeCell ref="A2:B2"/>
    <mergeCell ref="E2:H2"/>
    <mergeCell ref="A20:C20"/>
    <mergeCell ref="A21:I21"/>
  </mergeCells>
  <conditionalFormatting sqref="B9">
    <cfRule type="duplicateValues" dxfId="0" priority="3"/>
  </conditionalFormatting>
  <conditionalFormatting sqref="B14:B19">
    <cfRule type="duplicateValues" dxfId="0" priority="1"/>
  </conditionalFormatting>
  <conditionalFormatting sqref="B8 B9">
    <cfRule type="duplicateValues" dxfId="0" priority="2"/>
  </conditionalFormatting>
  <pageMargins left="0.751388888888889" right="0.751388888888889" top="1" bottom="0.472222222222222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2025-12-16T02:39:17Z</dcterms:created>
  <dcterms:modified xsi:type="dcterms:W3CDTF">2025-12-16T02:45:48Z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7822A93660B64DC995E9B65287D9F614_11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