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<sst xmlns="http://schemas.openxmlformats.org/spreadsheetml/2006/main" count="32" uniqueCount="22">
  <si>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2026年创业培训补贴汇总表（第五批）</t>
  </si>
  <si>
    <t>序号</t>
  </si>
  <si>
    <t>培训机构名称</t>
  </si>
  <si>
    <t>工种</t>
  </si>
  <si>
    <t>培训时间</t>
  </si>
  <si>
    <t>补贴人数（人）</t>
  </si>
  <si>
    <t>补贴标准（元/人）</t>
  </si>
  <si>
    <t>补贴金额（元）</t>
  </si>
  <si>
    <t>补贴总人数（人）</t>
  </si>
  <si>
    <t>补贴总金额（元）</t>
  </si>
  <si>
    <t>甘州区桦晨职业培训学校</t>
  </si>
  <si>
    <t>创业+互联网营销师</t>
  </si>
  <si>
    <t>2026.5.18-5.27</t>
  </si>
  <si>
    <t>张掖市优家职业培训学校有限公司</t>
  </si>
  <si>
    <t>创业+保育员</t>
  </si>
  <si>
    <t>张掖市汇智达职业技能培训学校有限责任公司</t>
  </si>
  <si>
    <t>技能+创业</t>
  </si>
  <si>
    <t>2026.4.8-4.17</t>
  </si>
  <si>
    <t>兰州新区卓立职业技能培训学校有限责任公司</t>
  </si>
  <si>
    <t>2026.4.9-4.18</t>
  </si>
  <si>
    <t>合计</t>
  </si>
  <si>
    <t>备注：依据《关于推行“技能+创业”培训和应用型创业培训的通知》：1.参加GYB培训，取得《创业培训合格证书》的，给予每人300元培训补贴;3个月内创办企业取得营业执照的，给予每人不超过500元培训补贴。2.参加 SYB 培训，取得《创业培训合格证书》的，给予每人1300元培训补贴;3个月内创办企业取得营业执照的，给予每人不超过1600元培训补贴。3.参加 IYB培训，取得《创业培训合格证书》的，给予每人不超过1600元培训补贴。4.参加应用型创业培训，取得合格证书的，给予每人不超过1600元培训补贴。5.参加“技能+创业”培训，取得《创业培训合格证书》后，要引导学员同步取得技能等级证书(或专项职业能力证书)，取得技能等级证书(或专项职业能力证书)人数超过培训合格人数60%的，给予每人不超过1600元培训补贴;低于60%的，按每人1300元标准予以补贴。6.参加电商版、直播版网创培训或创业培训+实训，取得《创业培训合格证书的》的，给予每人不超过1900元培训补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</si>
</sst>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9"/>
      <color theme="1"/>
      <name val="方正仿宋_GB2312"/>
      <charset val="134"/>
    </font>
    <font>
      <sz val="9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workbookViewId="0">
      <selection activeCell="G4" sqref="G4"/>
    </sheetView>
  </sheetViews>
  <sheetFormatPr defaultColWidth="9" defaultRowHeight="14.4"/>
  <cols>
    <col min="1" max="1" width="6.5" style="4" customWidth="1"/>
    <col min="2" max="2" width="37.1851851851852" style="4" customWidth="1"/>
    <col min="3" max="3" width="17.3333333333333" style="4" customWidth="1"/>
    <col min="4" max="4" width="17.8518518518519" style="4" customWidth="1"/>
    <col min="5" max="5" width="8.77777777777778" style="4" customWidth="1"/>
    <col min="6" max="6" width="11.962962962963" style="4" customWidth="1"/>
    <col min="7" max="7" width="12.1574074074074" style="4" customWidth="1"/>
    <col min="8" max="8" width="9.11111111111111" style="4" customWidth="1"/>
    <col min="9" max="9" width="10.3333333333333" customWidth="1"/>
  </cols>
  <sheetData>
    <row r="1" customFormat="1" ht="34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28" customHeight="1" spans="1:9">
      <c r="A3" s="7">
        <v>1</v>
      </c>
      <c r="B3" s="8" t="s">
        <v>10</v>
      </c>
      <c r="C3" s="9" t="s">
        <v>11</v>
      </c>
      <c r="D3" s="9" t="s">
        <v>12</v>
      </c>
      <c r="E3" s="9">
        <v>28</v>
      </c>
      <c r="F3" s="9">
        <v>1600</v>
      </c>
      <c r="G3" s="9">
        <f t="shared" ref="G3:G10" si="0">E3*F3</f>
        <v>44800</v>
      </c>
      <c r="H3" s="10">
        <f>SUM(E3:E6)</f>
        <v>115</v>
      </c>
      <c r="I3" s="11">
        <f>SUM(G3:G6)</f>
        <v>184000</v>
      </c>
    </row>
    <row r="4" s="2" customFormat="1" ht="28" customHeight="1" spans="1:9">
      <c r="A4" s="7">
        <v>2</v>
      </c>
      <c r="B4" s="12"/>
      <c r="C4" s="9" t="s">
        <v>11</v>
      </c>
      <c r="D4" s="9" t="s">
        <v>12</v>
      </c>
      <c r="E4" s="9">
        <v>28</v>
      </c>
      <c r="F4" s="9">
        <v>1600</v>
      </c>
      <c r="G4" s="9">
        <f t="shared" si="0"/>
        <v>44800</v>
      </c>
      <c r="H4" s="10"/>
      <c r="I4" s="11"/>
    </row>
    <row r="5" s="2" customFormat="1" ht="28" customHeight="1" spans="1:9">
      <c r="A5" s="7">
        <v>3</v>
      </c>
      <c r="B5" s="12"/>
      <c r="C5" s="9" t="s">
        <v>11</v>
      </c>
      <c r="D5" s="9" t="s">
        <v>12</v>
      </c>
      <c r="E5" s="9">
        <v>30</v>
      </c>
      <c r="F5" s="9">
        <v>1600</v>
      </c>
      <c r="G5" s="9">
        <f t="shared" si="0"/>
        <v>48000</v>
      </c>
      <c r="H5" s="10"/>
      <c r="I5" s="11"/>
    </row>
    <row r="6" s="2" customFormat="1" ht="28" customHeight="1" spans="1:9">
      <c r="A6" s="7">
        <v>4</v>
      </c>
      <c r="B6" s="13"/>
      <c r="C6" s="9" t="s">
        <v>11</v>
      </c>
      <c r="D6" s="9" t="s">
        <v>12</v>
      </c>
      <c r="E6" s="9">
        <v>29</v>
      </c>
      <c r="F6" s="9">
        <v>1600</v>
      </c>
      <c r="G6" s="9">
        <f t="shared" si="0"/>
        <v>46400</v>
      </c>
      <c r="H6" s="14"/>
      <c r="I6" s="15"/>
    </row>
    <row r="7" s="2" customFormat="1" ht="28" customHeight="1" spans="1:9">
      <c r="A7" s="7">
        <v>5</v>
      </c>
      <c r="B7" s="8" t="s">
        <v>13</v>
      </c>
      <c r="C7" s="9" t="s">
        <v>14</v>
      </c>
      <c r="D7" s="9" t="s">
        <v>12</v>
      </c>
      <c r="E7" s="9">
        <v>24</v>
      </c>
      <c r="F7" s="9">
        <v>1600</v>
      </c>
      <c r="G7" s="9">
        <f t="shared" si="0"/>
        <v>38400</v>
      </c>
      <c r="H7" s="10">
        <f>SUM(E7:E8)</f>
        <v>47</v>
      </c>
      <c r="I7" s="11">
        <f>SUM(G7:G8)</f>
        <v>75200</v>
      </c>
    </row>
    <row r="8" s="2" customFormat="1" ht="28" customHeight="1" spans="1:9">
      <c r="A8" s="7">
        <v>6</v>
      </c>
      <c r="B8" s="13"/>
      <c r="C8" s="9" t="s">
        <v>14</v>
      </c>
      <c r="D8" s="9" t="s">
        <v>12</v>
      </c>
      <c r="E8" s="9">
        <v>23</v>
      </c>
      <c r="F8" s="9">
        <v>1600</v>
      </c>
      <c r="G8" s="9">
        <f t="shared" si="0"/>
        <v>36800</v>
      </c>
      <c r="H8" s="14"/>
      <c r="I8" s="15"/>
    </row>
    <row r="9" s="2" customFormat="1" ht="28" customHeight="1" spans="1:9">
      <c r="A9" s="7">
        <v>7</v>
      </c>
      <c r="B9" s="9" t="s">
        <v>15</v>
      </c>
      <c r="C9" s="9" t="s">
        <v>16</v>
      </c>
      <c r="D9" s="9" t="s">
        <v>17</v>
      </c>
      <c r="E9" s="9">
        <v>28</v>
      </c>
      <c r="F9" s="9">
        <v>300</v>
      </c>
      <c r="G9" s="9">
        <f t="shared" si="0"/>
        <v>8400</v>
      </c>
      <c r="H9" s="9">
        <v>28</v>
      </c>
      <c r="I9" s="16">
        <f>SUM(G9:G9)</f>
        <v>8400</v>
      </c>
    </row>
    <row r="10" s="2" customFormat="1" ht="28" customHeight="1" spans="1:9">
      <c r="A10" s="7">
        <v>8</v>
      </c>
      <c r="B10" s="8" t="s">
        <v>18</v>
      </c>
      <c r="C10" s="9" t="s">
        <v>16</v>
      </c>
      <c r="D10" s="9" t="s">
        <v>19</v>
      </c>
      <c r="E10" s="9">
        <v>26</v>
      </c>
      <c r="F10" s="9">
        <v>300</v>
      </c>
      <c r="G10" s="9">
        <f t="shared" si="0"/>
        <v>7800</v>
      </c>
      <c r="H10" s="17">
        <f>SUM(E10:E10)</f>
        <v>26</v>
      </c>
      <c r="I10" s="16">
        <f>SUM(G10:G10)</f>
        <v>7800</v>
      </c>
    </row>
    <row r="11" s="2" customFormat="1" ht="35" customHeight="1" spans="1:9">
      <c r="A11" s="18" t="s">
        <v>20</v>
      </c>
      <c r="B11" s="19"/>
      <c r="C11" s="20"/>
      <c r="D11" s="21"/>
      <c r="E11" s="22">
        <f t="shared" ref="E11:I11" si="1">SUM(E3:E10)</f>
        <v>216</v>
      </c>
      <c r="F11" s="22"/>
      <c r="G11" s="22">
        <f t="shared" si="1"/>
        <v>275400</v>
      </c>
      <c r="H11" s="22">
        <f t="shared" si="1"/>
        <v>216</v>
      </c>
      <c r="I11" s="22">
        <f t="shared" si="1"/>
        <v>275400</v>
      </c>
    </row>
    <row r="12" s="2" customFormat="1" ht="140" customHeight="1" spans="1:9">
      <c r="A12" s="23" t="s">
        <v>21</v>
      </c>
      <c r="B12" s="23"/>
      <c r="C12" s="23"/>
      <c r="D12" s="23"/>
      <c r="E12" s="23"/>
      <c r="F12" s="23"/>
      <c r="G12" s="23"/>
      <c r="H12" s="23"/>
      <c r="I12" s="23"/>
    </row>
    <row r="13" s="2" customFormat="1" ht="21" customHeight="1" spans="1:9">
      <c r="A13" s="4"/>
      <c r="B13" s="4"/>
      <c r="C13" s="4"/>
      <c r="D13" s="4"/>
      <c r="E13" s="24"/>
      <c r="F13" s="4"/>
      <c r="G13" s="4"/>
      <c r="H13" s="4"/>
      <c r="I13"/>
    </row>
    <row r="14" s="2" customFormat="1" ht="21" customHeight="1" spans="1:9">
      <c r="A14" s="4"/>
      <c r="B14" s="4"/>
      <c r="C14" s="4"/>
      <c r="D14" s="4"/>
      <c r="E14" s="4"/>
      <c r="F14" s="4"/>
      <c r="G14" s="4"/>
      <c r="H14" s="4"/>
      <c r="I14"/>
    </row>
    <row r="15" s="2" customFormat="1" ht="21" customHeight="1" spans="1:9">
      <c r="A15" s="4"/>
      <c r="B15" s="4"/>
      <c r="C15" s="4"/>
      <c r="D15" s="4"/>
      <c r="E15" s="4"/>
      <c r="F15" s="4"/>
      <c r="G15" s="4"/>
      <c r="H15" s="4"/>
      <c r="I15"/>
    </row>
    <row r="16" s="2" customFormat="1" ht="21" customHeight="1" spans="1:9">
      <c r="A16" s="4"/>
      <c r="B16" s="4"/>
      <c r="C16" s="4"/>
      <c r="D16" s="4"/>
      <c r="E16" s="4"/>
      <c r="F16" s="4"/>
      <c r="G16" s="4"/>
      <c r="H16" s="4"/>
      <c r="I16"/>
    </row>
    <row r="17" s="2" customFormat="1" ht="21" customHeight="1" spans="1:9">
      <c r="A17" s="4"/>
      <c r="B17" s="4"/>
      <c r="C17" s="4"/>
      <c r="D17" s="4"/>
      <c r="E17" s="4"/>
      <c r="F17" s="4"/>
      <c r="G17" s="4"/>
      <c r="H17" s="4"/>
      <c r="I17"/>
    </row>
    <row r="18" s="3" customFormat="1" ht="18" customHeight="1" spans="1:9">
      <c r="A18" s="4"/>
      <c r="B18" s="4"/>
      <c r="C18" s="4"/>
      <c r="D18" s="4"/>
      <c r="E18" s="4"/>
      <c r="F18" s="4"/>
      <c r="G18" s="4"/>
      <c r="H18" s="4"/>
      <c r="I18"/>
    </row>
    <row r="19" ht="37" customHeight="1"/>
  </sheetData>
  <mergeCells count="9">
    <mergeCell ref="A1:I1"/>
    <mergeCell ref="A11:D11"/>
    <mergeCell ref="A12:I12"/>
    <mergeCell ref="B3:B6"/>
    <mergeCell ref="B7:B8"/>
    <mergeCell ref="H3:H6"/>
    <mergeCell ref="H7:H8"/>
    <mergeCell ref="I3:I6"/>
    <mergeCell ref="I7:I8"/>
  </mergeCells>
  <pageMargins left="0.75" right="0.75" top="1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ftcu</dc:creator>
  <cp:lastModifiedBy>o</cp:lastModifiedBy>
  <dcterms:created xsi:type="dcterms:W3CDTF">2025-03-24T03:21:00Z</dcterms:created>
  <dcterms:modified xsi:type="dcterms:W3CDTF">2026-07-08T07:37:42Z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07A6EDA656894FA39A12CF3EB967E20D_11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