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<sst xmlns="http://schemas.openxmlformats.org/spreadsheetml/2006/main" count="31" uniqueCount="23">
  <si>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2025年创业培训补贴汇总表（第四批）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</si>
  <si>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</si>
  <si>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</si>
  <si>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</si>
  <si>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</si>
  <si>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</si>
  <si>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</si>
  <si>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</si>
  <si>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</si>
  <si>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</si>
  <si>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</si>
  <si>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</si>
  <si>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</si>
  <si>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兰州新区卓立职业技能培训学校有限公司</t>
  </si>
  <si>
    <t>SYB</t>
  </si>
  <si>
    <t>2025.5.7-5.13</t>
  </si>
  <si>
    <t>临泽县鸿鹄职业培训有限公司</t>
  </si>
  <si>
    <t>焊工</t>
  </si>
  <si>
    <t>2025.4.24-5.8</t>
  </si>
  <si>
    <t>安全员</t>
  </si>
  <si>
    <t>2025.4.25-5.4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</si>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</sst>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9" sqref="D9"/>
    </sheetView>
  </sheetViews>
  <sheetFormatPr defaultColWidth="9" defaultRowHeight="14.4"/>
  <cols>
    <col min="1" max="1" width="6.5" style="4" customWidth="1"/>
    <col min="2" max="2" width="22.7407407407407" style="4" customWidth="1"/>
    <col min="3" max="3" width="10.2314814814815" style="4" customWidth="1"/>
    <col min="4" max="4" width="17.8518518518519" style="4" customWidth="1"/>
    <col min="5" max="5" width="8.77777777777778" style="4" customWidth="1"/>
    <col min="6" max="6" width="11.962962962963" style="4" customWidth="1"/>
    <col min="7" max="8" width="11.6666666666667" style="4" customWidth="1"/>
    <col min="9" max="9" width="12.1574074074074" style="4" customWidth="1"/>
    <col min="10" max="10" width="9.11111111111111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5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1">
        <v>26</v>
      </c>
      <c r="F4" s="11">
        <v>1600</v>
      </c>
      <c r="G4" s="11">
        <f t="shared" ref="G4:G10" si="0">F4*0.1</f>
        <v>160</v>
      </c>
      <c r="H4" s="10"/>
      <c r="I4" s="10">
        <f t="shared" ref="I4:I10" si="1">E4*(F4+G4)</f>
        <v>45760</v>
      </c>
      <c r="J4" s="24">
        <f>SUM(E4:E8)</f>
        <v>129</v>
      </c>
      <c r="K4" s="25">
        <f>SUM(I4:I8)</f>
        <v>227040</v>
      </c>
    </row>
    <row r="5" s="2" customFormat="1" ht="25" customHeight="1" spans="1:11">
      <c r="A5" s="8">
        <v>2</v>
      </c>
      <c r="B5" s="12"/>
      <c r="C5" s="10" t="s">
        <v>14</v>
      </c>
      <c r="D5" s="11" t="s">
        <v>15</v>
      </c>
      <c r="E5" s="11">
        <v>26</v>
      </c>
      <c r="F5" s="11">
        <v>1600</v>
      </c>
      <c r="G5" s="11">
        <f t="shared" si="0"/>
        <v>160</v>
      </c>
      <c r="H5" s="10"/>
      <c r="I5" s="10">
        <f t="shared" si="1"/>
        <v>45760</v>
      </c>
      <c r="J5" s="26"/>
      <c r="K5" s="27"/>
    </row>
    <row r="6" s="2" customFormat="1" ht="25" customHeight="1" spans="1:11">
      <c r="A6" s="8">
        <v>3</v>
      </c>
      <c r="B6" s="12"/>
      <c r="C6" s="10" t="s">
        <v>14</v>
      </c>
      <c r="D6" s="11" t="s">
        <v>15</v>
      </c>
      <c r="E6" s="11">
        <v>25</v>
      </c>
      <c r="F6" s="11">
        <v>1600</v>
      </c>
      <c r="G6" s="11">
        <f t="shared" si="0"/>
        <v>160</v>
      </c>
      <c r="H6" s="10"/>
      <c r="I6" s="10">
        <f t="shared" si="1"/>
        <v>44000</v>
      </c>
      <c r="J6" s="26"/>
      <c r="K6" s="27"/>
    </row>
    <row r="7" s="2" customFormat="1" ht="25" customHeight="1" spans="1:11">
      <c r="A7" s="8">
        <v>4</v>
      </c>
      <c r="B7" s="12"/>
      <c r="C7" s="10" t="s">
        <v>14</v>
      </c>
      <c r="D7" s="11" t="s">
        <v>15</v>
      </c>
      <c r="E7" s="11">
        <v>26</v>
      </c>
      <c r="F7" s="11">
        <v>1600</v>
      </c>
      <c r="G7" s="11">
        <f t="shared" si="0"/>
        <v>160</v>
      </c>
      <c r="H7" s="10"/>
      <c r="I7" s="10">
        <f t="shared" si="1"/>
        <v>45760</v>
      </c>
      <c r="J7" s="26"/>
      <c r="K7" s="27"/>
    </row>
    <row r="8" s="2" customFormat="1" ht="25" customHeight="1" spans="1:11">
      <c r="A8" s="8">
        <v>5</v>
      </c>
      <c r="B8" s="12"/>
      <c r="C8" s="10" t="s">
        <v>14</v>
      </c>
      <c r="D8" s="11" t="s">
        <v>15</v>
      </c>
      <c r="E8" s="11">
        <v>26</v>
      </c>
      <c r="F8" s="11">
        <v>1600</v>
      </c>
      <c r="G8" s="11">
        <f t="shared" si="0"/>
        <v>160</v>
      </c>
      <c r="H8" s="10"/>
      <c r="I8" s="10">
        <f t="shared" si="1"/>
        <v>45760</v>
      </c>
      <c r="J8" s="26"/>
      <c r="K8" s="27"/>
    </row>
    <row r="9" s="2" customFormat="1" ht="28" customHeight="1" spans="1:11">
      <c r="A9" s="8">
        <v>6</v>
      </c>
      <c r="B9" s="13" t="s">
        <v>16</v>
      </c>
      <c r="C9" s="14" t="s">
        <v>17</v>
      </c>
      <c r="D9" s="11" t="s">
        <v>18</v>
      </c>
      <c r="E9" s="11">
        <v>55</v>
      </c>
      <c r="F9" s="11">
        <v>1200</v>
      </c>
      <c r="G9" s="11">
        <f t="shared" si="0"/>
        <v>120</v>
      </c>
      <c r="H9" s="15"/>
      <c r="I9" s="15">
        <f t="shared" si="1"/>
        <v>72600</v>
      </c>
      <c r="J9" s="11">
        <f>SUM(E9:E10)</f>
        <v>103</v>
      </c>
      <c r="K9" s="28">
        <f>SUM(I9:I10)</f>
        <v>114840</v>
      </c>
    </row>
    <row r="10" s="2" customFormat="1" ht="28" customHeight="1" spans="1:11">
      <c r="A10" s="8">
        <v>7</v>
      </c>
      <c r="B10" s="16"/>
      <c r="C10" s="14" t="s">
        <v>19</v>
      </c>
      <c r="D10" s="11" t="s">
        <v>20</v>
      </c>
      <c r="E10" s="11">
        <v>48</v>
      </c>
      <c r="F10" s="11">
        <v>800</v>
      </c>
      <c r="G10" s="11">
        <f t="shared" si="0"/>
        <v>80</v>
      </c>
      <c r="H10" s="15"/>
      <c r="I10" s="15">
        <f t="shared" si="1"/>
        <v>42240</v>
      </c>
      <c r="J10" s="29"/>
      <c r="K10" s="30"/>
    </row>
    <row r="11" s="3" customFormat="1" ht="30" customHeight="1" spans="1:11">
      <c r="A11" s="17" t="s">
        <v>21</v>
      </c>
      <c r="B11" s="18"/>
      <c r="C11" s="19"/>
      <c r="D11" s="20"/>
      <c r="E11" s="21">
        <f t="shared" ref="E11:K11" si="2">SUM(E4:E10)</f>
        <v>232</v>
      </c>
      <c r="F11" s="21"/>
      <c r="G11" s="21"/>
      <c r="H11" s="19"/>
      <c r="I11" s="21">
        <f t="shared" si="2"/>
        <v>341880</v>
      </c>
      <c r="J11" s="21">
        <f t="shared" si="2"/>
        <v>232</v>
      </c>
      <c r="K11" s="21">
        <f t="shared" si="2"/>
        <v>341880</v>
      </c>
    </row>
    <row r="12" customFormat="1" ht="43" customHeight="1" spans="1:10">
      <c r="A12" s="22" t="s">
        <v>22</v>
      </c>
      <c r="B12" s="22"/>
      <c r="C12" s="22"/>
      <c r="D12" s="22"/>
      <c r="E12" s="22"/>
      <c r="F12" s="22"/>
      <c r="G12" s="22"/>
      <c r="H12" s="22"/>
      <c r="I12" s="22"/>
      <c r="J12" s="22"/>
    </row>
    <row r="13" customFormat="1" spans="1:10">
      <c r="A13" s="4"/>
      <c r="B13" s="4"/>
      <c r="C13" s="4"/>
      <c r="D13" s="4"/>
      <c r="E13" s="23"/>
      <c r="F13" s="4"/>
      <c r="G13" s="4"/>
      <c r="H13" s="4"/>
      <c r="I13" s="4"/>
      <c r="J13" s="4"/>
    </row>
  </sheetData>
  <mergeCells count="10">
    <mergeCell ref="A1:K1"/>
    <mergeCell ref="A2:K2"/>
    <mergeCell ref="A11:D11"/>
    <mergeCell ref="A12:I12"/>
    <mergeCell ref="B4:B8"/>
    <mergeCell ref="B9:B10"/>
    <mergeCell ref="J4:J8"/>
    <mergeCell ref="J9:J10"/>
    <mergeCell ref="K4:K8"/>
    <mergeCell ref="K9:K10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o</cp:lastModifiedBy>
  <dcterms:created xsi:type="dcterms:W3CDTF">2025-03-24T03:21:00Z</dcterms:created>
  <dcterms:modified xsi:type="dcterms:W3CDTF">2025-05-28T08:34:03Z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2052-12.1.0.21171</vt:lpwstr>
  </property>
</Properties>
</file>