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21"/>
  </bookViews>
  <sheets>
    <sheet name="部门整体支出绩效自评表" sheetId="16" r:id="rId1"/>
    <sheet name="公用经费" sheetId="1" r:id="rId2"/>
    <sheet name="生活补助" sheetId="15" r:id="rId3"/>
    <sheet name="营养餐" sheetId="8" r:id="rId4"/>
    <sheet name="长效机制" sheetId="9" r:id="rId5"/>
    <sheet name="课后服务费" sheetId="12" r:id="rId6"/>
  </sheets>
  <definedNames>
    <definedName name="_xlnm.Print_Area" localSheetId="1">公用经费!$A$1:$N$24</definedName>
  </definedNames>
  <calcPr calcId="144525"/>
</workbook>
</file>

<file path=xl/sharedStrings.xml><?xml version="1.0" encoding="utf-8"?>
<sst xmlns="http://schemas.openxmlformats.org/spreadsheetml/2006/main" count="866" uniqueCount="223">
  <si>
    <t xml:space="preserve">部门整体支出绩效自评表
</t>
  </si>
  <si>
    <t>(2024年度)</t>
  </si>
  <si>
    <t>部门（单位）名称</t>
  </si>
  <si>
    <t>临泽县第二中学</t>
  </si>
  <si>
    <t>年初预算数</t>
  </si>
  <si>
    <t>全年预算数</t>
  </si>
  <si>
    <t>全年执行数</t>
  </si>
  <si>
    <t>执行率</t>
  </si>
  <si>
    <t>得分</t>
  </si>
  <si>
    <t>未完成原因分析</t>
  </si>
  <si>
    <t>整体支出规模(元)</t>
  </si>
  <si>
    <t>年度资金总额</t>
  </si>
  <si>
    <t>24261265.7</t>
  </si>
  <si>
    <t>29763161.42</t>
  </si>
  <si>
    <t>29281131.14</t>
  </si>
  <si>
    <t>98.38</t>
  </si>
  <si>
    <t>9.83</t>
  </si>
  <si>
    <t/>
  </si>
  <si>
    <t>(一)基本支出</t>
  </si>
  <si>
    <t>24167465.7</t>
  </si>
  <si>
    <t>23561856.67</t>
  </si>
  <si>
    <t>23367320.32</t>
  </si>
  <si>
    <t>99.17</t>
  </si>
  <si>
    <t>9.91</t>
  </si>
  <si>
    <t>1.人员经费</t>
  </si>
  <si>
    <t>23485408.71</t>
  </si>
  <si>
    <t>22793459.68</t>
  </si>
  <si>
    <t>100</t>
  </si>
  <si>
    <t>10</t>
  </si>
  <si>
    <t>2.公用经费</t>
  </si>
  <si>
    <t>682056.99</t>
  </si>
  <si>
    <t>768396.99</t>
  </si>
  <si>
    <t>573860.64</t>
  </si>
  <si>
    <t>74.68</t>
  </si>
  <si>
    <t>7.46</t>
  </si>
  <si>
    <t>财政未终审支付</t>
  </si>
  <si>
    <t>(二)项目支出</t>
  </si>
  <si>
    <t>93800</t>
  </si>
  <si>
    <t>6201304.75</t>
  </si>
  <si>
    <t>5913810.82</t>
  </si>
  <si>
    <t>95.36</t>
  </si>
  <si>
    <t>9.53</t>
  </si>
  <si>
    <t>1.一般性项目</t>
  </si>
  <si>
    <t>84398.79</t>
  </si>
  <si>
    <t>2.重点项目</t>
  </si>
  <si>
    <t>0</t>
  </si>
  <si>
    <t>6116905.96</t>
  </si>
  <si>
    <t>5829412.03</t>
  </si>
  <si>
    <t>95.3</t>
  </si>
  <si>
    <t>预期目标</t>
  </si>
  <si>
    <t>1.教师工资、社保、住房公积金按时足额缴纳发放。
2.保障教育教学工作的顺利开展。
3.持续改善学校办学条件。
4.坚持以教学未中心，稳步提高教育教学质量。</t>
  </si>
  <si>
    <t>实际完成情况</t>
  </si>
  <si>
    <t>较好</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</si>
  <si>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</si>
  <si>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</si>
  <si>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</si>
  <si>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</si>
  <si>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</si>
  <si>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</si>
  <si>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</si>
  <si>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</si>
  <si>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</si>
  <si>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</si>
  <si>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</si>
  <si>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</si>
  <si>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</si>
  <si>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</si>
  <si>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</si>
  <si>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</si>
  <si>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好</t>
  </si>
  <si>
    <t>项目支出预算执行率</t>
  </si>
  <si>
    <t>&lt;=100%</t>
  </si>
  <si>
    <t>“三公”经费控制率</t>
  </si>
  <si>
    <t>结转结余变动率</t>
  </si>
  <si>
    <t>&lt;=0%</t>
  </si>
  <si>
    <t>100%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</si>
  <si>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</si>
  <si>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</si>
  <si>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</si>
  <si>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</si>
  <si>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</si>
  <si>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</si>
  <si>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</si>
  <si>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</si>
  <si>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</si>
  <si>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</si>
  <si>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</si>
  <si>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</si>
  <si>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</si>
  <si>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</si>
  <si>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</si>
  <si>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</si>
  <si>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</si>
  <si>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教师工资按时发放</t>
  </si>
  <si>
    <t>7.14</t>
  </si>
  <si>
    <t>退休人员社保缴纳率</t>
  </si>
  <si>
    <t>学校教育教学工作正常开展</t>
  </si>
  <si>
    <t>正常</t>
  </si>
  <si>
    <t>6.43</t>
  </si>
  <si>
    <t>办学条件持续改善</t>
  </si>
  <si>
    <t>改善</t>
  </si>
  <si>
    <t>部门效果目标</t>
  </si>
  <si>
    <t>初中义务教育学生学业完成率</t>
  </si>
  <si>
    <t>&gt;=99%</t>
  </si>
  <si>
    <t>99</t>
  </si>
  <si>
    <t>教育教学管理满意度</t>
  </si>
  <si>
    <t>&gt;=95%</t>
  </si>
  <si>
    <t>98</t>
  </si>
  <si>
    <t>103.16%</t>
  </si>
  <si>
    <t>社会影响</t>
  </si>
  <si>
    <t>办学条件社会满意度</t>
  </si>
  <si>
    <t>7.16</t>
  </si>
  <si>
    <t>服务对象满意度</t>
  </si>
  <si>
    <t>学生及家长满意度</t>
  </si>
  <si>
    <t>&gt;=98%</t>
  </si>
  <si>
    <t>能力建设</t>
  </si>
  <si>
    <t>长效管理</t>
  </si>
  <si>
    <t>学校规划是否完备</t>
  </si>
  <si>
    <t>完备</t>
  </si>
  <si>
    <t>3.33</t>
  </si>
  <si>
    <t>3</t>
  </si>
  <si>
    <t>人力资源建设</t>
  </si>
  <si>
    <t>教师培训计划是否完备</t>
  </si>
  <si>
    <t>档案管理</t>
  </si>
  <si>
    <t>档案收集是否及时</t>
  </si>
  <si>
    <t>及时</t>
  </si>
  <si>
    <t>3.34</t>
  </si>
  <si>
    <t>3.01</t>
  </si>
  <si>
    <t>总分</t>
  </si>
  <si>
    <t>96.43</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</si>
  <si>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</si>
  <si>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</si>
  <si>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</si>
  <si>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项目名称</t>
  </si>
  <si>
    <t>城乡义务教育补助经费—公用经费（中央）</t>
  </si>
  <si>
    <t>公用经费</t>
  </si>
  <si>
    <t>生活补助</t>
  </si>
  <si>
    <t>营养餐</t>
  </si>
  <si>
    <t>运动场</t>
  </si>
  <si>
    <t>课后服务费</t>
  </si>
  <si>
    <t>主管部门</t>
  </si>
  <si>
    <t>临泽县教育局</t>
  </si>
  <si>
    <t>实施单位</t>
  </si>
  <si>
    <t>执行率(%)</t>
  </si>
  <si>
    <t>项目资金（万元）</t>
  </si>
  <si>
    <t>年度资金总额：</t>
  </si>
  <si>
    <t>其中：财政拨款</t>
  </si>
  <si>
    <t>-</t>
  </si>
  <si>
    <t>上年结转资金</t>
  </si>
  <si>
    <t>其他资金</t>
  </si>
  <si>
    <t>年度总体目标</t>
  </si>
  <si>
    <t>保障我校教育教学工作顺利开展，提高教育教学质量，保障我校招生片区学生顺利完成义务教育阶段学业。</t>
  </si>
  <si>
    <t>完成</t>
  </si>
  <si>
    <t>年度指标</t>
  </si>
  <si>
    <t>绩效目标</t>
  </si>
  <si>
    <t>成本指标</t>
  </si>
  <si>
    <t>经济成本指标</t>
  </si>
  <si>
    <t>生均标准</t>
  </si>
  <si>
    <t>=940元/生.年</t>
  </si>
  <si>
    <t>940</t>
  </si>
  <si>
    <t>20</t>
  </si>
  <si>
    <t>元/生.年</t>
  </si>
  <si>
    <t>产出指标</t>
  </si>
  <si>
    <t>数量指标</t>
  </si>
  <si>
    <t>义务教育学生数</t>
  </si>
  <si>
    <t>&gt;=1745人</t>
  </si>
  <si>
    <t>1745</t>
  </si>
  <si>
    <t>13.33</t>
  </si>
  <si>
    <t>人</t>
  </si>
  <si>
    <t>质量指标</t>
  </si>
  <si>
    <t>资金拨付准确率</t>
  </si>
  <si>
    <t>时效指标</t>
  </si>
  <si>
    <t>资金拨付及时率</t>
  </si>
  <si>
    <t>13.34</t>
  </si>
  <si>
    <t>效益指标</t>
  </si>
  <si>
    <t>社会效益指标</t>
  </si>
  <si>
    <t>学生学业完成率</t>
  </si>
  <si>
    <t>满意度指标</t>
  </si>
  <si>
    <t>服务对象满意度指标</t>
  </si>
  <si>
    <t>学生家长满意度</t>
  </si>
  <si>
    <t>城乡义务教育补助经费-家庭经济困难学生生活补助（中央）</t>
  </si>
  <si>
    <t>减轻家庭经济困难学生生活负担，确保家庭经济困难学生顺利完成义务教育阶段学业。</t>
  </si>
  <si>
    <t>指标预算数</t>
  </si>
  <si>
    <t>元</t>
  </si>
  <si>
    <t>享受人数</t>
  </si>
  <si>
    <t>=145人</t>
  </si>
  <si>
    <t>145</t>
  </si>
  <si>
    <t>&gt;=97%</t>
  </si>
  <si>
    <t>97</t>
  </si>
  <si>
    <t>支出是否落实</t>
  </si>
  <si>
    <t>落实</t>
  </si>
  <si>
    <t>18</t>
  </si>
  <si>
    <t>家长及学生满意度</t>
  </si>
  <si>
    <t>城乡义务教育补助经费—农村学生营养膳食补助</t>
  </si>
  <si>
    <t>提高农村义务教育阶段学生营养水平，保障农村义务教育阶段学生顺利完成义务教育阶段学业。</t>
  </si>
  <si>
    <t>全部完成</t>
  </si>
  <si>
    <t>43.72万元</t>
  </si>
  <si>
    <t>万元</t>
  </si>
  <si>
    <t>营养改善计划享受人数</t>
  </si>
  <si>
    <t>&lt;=505人</t>
  </si>
  <si>
    <t>505</t>
  </si>
  <si>
    <t>资金到位及时率</t>
  </si>
  <si>
    <t>&gt;=96%</t>
  </si>
  <si>
    <t>96</t>
  </si>
  <si>
    <t>政策是否落实</t>
  </si>
  <si>
    <t>甘财教[2023]55号—农村校舍安全长效机制</t>
  </si>
  <si>
    <t>临泽县第二中学运动场改造项目，改善教育教学环境，提高教育教学质量。</t>
  </si>
  <si>
    <t>121.3万元</t>
  </si>
  <si>
    <t>改造运动场数量</t>
  </si>
  <si>
    <t>=1个</t>
  </si>
  <si>
    <t>1</t>
  </si>
  <si>
    <t>个</t>
  </si>
  <si>
    <t>资金拨付及时性</t>
  </si>
  <si>
    <t>提高教育教学质量</t>
  </si>
  <si>
    <t>提高</t>
  </si>
  <si>
    <t>275844</t>
  </si>
  <si>
    <t>274844</t>
  </si>
  <si>
    <t>99.63</t>
  </si>
  <si>
    <t>9.96</t>
  </si>
  <si>
    <t>促进学生健康成长，帮助特教学生家庭减轻经济负担，进一步增强教育服务能力，使人民群众的幸福感和获得感不断增强。</t>
  </si>
  <si>
    <t>指标下达数</t>
  </si>
  <si>
    <t>参与课后服务教师</t>
  </si>
  <si>
    <t>师生满意度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</si>
</sst>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2">
    <font>
      <sz val="11"/>
      <color theme="1"/>
      <name val="宋体"/>
      <charset val="134"/>
      <scheme val="minor"/>
    </font>
    <font>
      <sz val="22"/>
      <color theme="1"/>
      <name val="宋体"/>
      <charset val="134"/>
      <scheme val="minor"/>
    </font>
    <font>
      <sz val="9"/>
      <color theme="1"/>
      <name val="宋体"/>
      <charset val="134"/>
      <scheme val="minor"/>
    </font>
    <font>
      <sz val="11"/>
      <name val="宋体"/>
      <charset val="134"/>
      <scheme val="minor"/>
    </font>
    <font>
      <sz val="22"/>
      <name val="宋体"/>
      <charset val="134"/>
      <scheme val="minor"/>
    </font>
    <font>
      <sz val="9"/>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theme="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7" fillId="1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6" applyNumberFormat="0" applyFont="0" applyAlignment="0" applyProtection="0">
      <alignment vertical="center"/>
    </xf>
    <xf numFmtId="0" fontId="20" fillId="1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4" applyNumberFormat="0" applyFill="0" applyAlignment="0" applyProtection="0">
      <alignment vertical="center"/>
    </xf>
    <xf numFmtId="0" fontId="14" fillId="0" borderId="14" applyNumberFormat="0" applyFill="0" applyAlignment="0" applyProtection="0">
      <alignment vertical="center"/>
    </xf>
    <xf numFmtId="0" fontId="20" fillId="18" borderId="0" applyNumberFormat="0" applyBorder="0" applyAlignment="0" applyProtection="0">
      <alignment vertical="center"/>
    </xf>
    <xf numFmtId="0" fontId="17" fillId="0" borderId="18" applyNumberFormat="0" applyFill="0" applyAlignment="0" applyProtection="0">
      <alignment vertical="center"/>
    </xf>
    <xf numFmtId="0" fontId="20" fillId="21" borderId="0" applyNumberFormat="0" applyBorder="0" applyAlignment="0" applyProtection="0">
      <alignment vertical="center"/>
    </xf>
    <xf numFmtId="0" fontId="21" fillId="9" borderId="15" applyNumberFormat="0" applyAlignment="0" applyProtection="0">
      <alignment vertical="center"/>
    </xf>
    <xf numFmtId="0" fontId="28" fillId="9" borderId="19" applyNumberFormat="0" applyAlignment="0" applyProtection="0">
      <alignment vertical="center"/>
    </xf>
    <xf numFmtId="0" fontId="13" fillId="3" borderId="13" applyNumberFormat="0" applyAlignment="0" applyProtection="0">
      <alignment vertical="center"/>
    </xf>
    <xf numFmtId="0" fontId="12" fillId="23" borderId="0" applyNumberFormat="0" applyBorder="0" applyAlignment="0" applyProtection="0">
      <alignment vertical="center"/>
    </xf>
    <xf numFmtId="0" fontId="20" fillId="12" borderId="0" applyNumberFormat="0" applyBorder="0" applyAlignment="0" applyProtection="0">
      <alignment vertical="center"/>
    </xf>
    <xf numFmtId="0" fontId="29" fillId="0" borderId="20" applyNumberFormat="0" applyFill="0" applyAlignment="0" applyProtection="0">
      <alignment vertical="center"/>
    </xf>
    <xf numFmtId="0" fontId="23" fillId="0" borderId="17" applyNumberFormat="0" applyFill="0" applyAlignment="0" applyProtection="0">
      <alignment vertical="center"/>
    </xf>
    <xf numFmtId="0" fontId="30" fillId="25" borderId="0" applyNumberFormat="0" applyBorder="0" applyAlignment="0" applyProtection="0">
      <alignment vertical="center"/>
    </xf>
    <xf numFmtId="0" fontId="26" fillId="13" borderId="0" applyNumberFormat="0" applyBorder="0" applyAlignment="0" applyProtection="0">
      <alignment vertical="center"/>
    </xf>
    <xf numFmtId="0" fontId="12" fillId="26" borderId="0" applyNumberFormat="0" applyBorder="0" applyAlignment="0" applyProtection="0">
      <alignment vertical="center"/>
    </xf>
    <xf numFmtId="0" fontId="20" fillId="8"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20" fillId="29" borderId="0" applyNumberFormat="0" applyBorder="0" applyAlignment="0" applyProtection="0">
      <alignment vertical="center"/>
    </xf>
    <xf numFmtId="0" fontId="12"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2" fillId="27" borderId="0" applyNumberFormat="0" applyBorder="0" applyAlignment="0" applyProtection="0">
      <alignment vertical="center"/>
    </xf>
    <xf numFmtId="0" fontId="20" fillId="20" borderId="0" applyNumberFormat="0" applyBorder="0" applyAlignment="0" applyProtection="0">
      <alignment vertical="center"/>
    </xf>
  </cellStyleXfs>
  <cellXfs count="98">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wrapText="1"/>
    </xf>
    <xf numFmtId="176" fontId="0" fillId="0" borderId="1" xfId="0" applyNumberFormat="1" applyFont="1" applyBorder="1" applyAlignment="1">
      <alignment horizontal="center" vertical="center"/>
    </xf>
    <xf numFmtId="176" fontId="0" fillId="0" borderId="2" xfId="0" applyNumberFormat="1" applyFont="1" applyBorder="1" applyAlignment="1">
      <alignment horizontal="center" vertical="center" wrapText="1"/>
    </xf>
    <xf numFmtId="176" fontId="0" fillId="0" borderId="4"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1" xfId="0" applyBorder="1" applyAlignment="1">
      <alignment vertical="center"/>
    </xf>
    <xf numFmtId="0" fontId="3" fillId="0" borderId="0" xfId="0" applyFont="1" applyAlignment="1">
      <alignment horizontal="center" vertical="center"/>
    </xf>
    <xf numFmtId="0" fontId="6" fillId="0" borderId="0" xfId="0" applyFont="1" applyFill="1" applyBorder="1" applyAlignment="1">
      <alignment horizontal="left" vertical="top"/>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10" fillId="0" borderId="1" xfId="0" applyFont="1" applyFill="1" applyBorder="1" applyAlignment="1">
      <alignment horizont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1" fillId="0" borderId="0" xfId="0" applyFont="1" applyFill="1" applyBorder="1" applyAlignment="1">
      <alignment horizontal="left" vertical="top" wrapText="1" indent="3"/>
    </xf>
    <xf numFmtId="0" fontId="9" fillId="0" borderId="4" xfId="0" applyFont="1" applyFill="1" applyBorder="1" applyAlignment="1">
      <alignment horizontal="center" wrapText="1"/>
    </xf>
    <xf numFmtId="0" fontId="10"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1" fontId="9" fillId="0" borderId="1" xfId="0" applyNumberFormat="1" applyFont="1" applyFill="1" applyBorder="1" applyAlignment="1">
      <alignment horizontal="center" vertical="center" shrinkToFit="1"/>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8" fillId="0" borderId="4" xfId="0" applyFont="1" applyFill="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top"/>
    </xf>
    <xf numFmtId="0" fontId="8" fillId="0" borderId="0" xfId="0" applyFont="1" applyFill="1" applyBorder="1" applyAlignment="1">
      <alignment horizontal="center" vertical="top" wrapText="1"/>
    </xf>
    <xf numFmtId="0" fontId="9" fillId="0" borderId="0" xfId="0" applyFont="1" applyFill="1" applyBorder="1" applyAlignment="1">
      <alignment horizont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8" fillId="0" borderId="0"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abSelected="1" workbookViewId="0">
      <selection activeCell="R17" sqref="R17"/>
    </sheetView>
  </sheetViews>
  <sheetFormatPr defaultColWidth="9" defaultRowHeight="12.75"/>
  <cols>
    <col min="1" max="1" width="9.21666666666667" style="52" customWidth="1"/>
    <col min="2" max="2" width="8.775" style="52" customWidth="1"/>
    <col min="3" max="3" width="3.33333333333333" style="52" customWidth="1"/>
    <col min="4" max="4" width="5.66666666666667" style="52" customWidth="1"/>
    <col min="5" max="5" width="14.775" style="52" customWidth="1"/>
    <col min="6" max="6" width="8" style="52" customWidth="1"/>
    <col min="7" max="7" width="8.88333333333333" style="52" customWidth="1"/>
    <col min="8" max="8" width="7.775" style="52" customWidth="1"/>
    <col min="9" max="9" width="2.21666666666667" style="52" customWidth="1"/>
    <col min="10" max="10" width="12.6666666666667" style="52" customWidth="1"/>
    <col min="11" max="11" width="17" style="52" customWidth="1"/>
    <col min="12" max="12" width="8" style="52" customWidth="1"/>
    <col min="13" max="13" width="11" style="52" customWidth="1"/>
    <col min="14" max="14" width="10.5583333333333" style="52" customWidth="1"/>
    <col min="15" max="15" width="22.8833333333333" style="52" customWidth="1"/>
    <col min="16" max="16" width="21.4416666666667" style="52" customWidth="1"/>
    <col min="17" max="17" width="11.5583333333333" style="52" customWidth="1"/>
    <col min="18" max="16384" width="9" style="52"/>
  </cols>
  <sheetData>
    <row r="1" ht="52.05" customHeight="1" spans="1:18">
      <c r="A1" s="53" t="s">
        <v>0</v>
      </c>
      <c r="B1" s="53"/>
      <c r="C1" s="53"/>
      <c r="D1" s="53"/>
      <c r="E1" s="53"/>
      <c r="F1" s="53"/>
      <c r="G1" s="53"/>
      <c r="H1" s="53"/>
      <c r="I1" s="53"/>
      <c r="J1" s="53"/>
      <c r="K1" s="53"/>
      <c r="L1" s="53"/>
      <c r="M1" s="53"/>
      <c r="N1" s="53"/>
      <c r="O1" s="53"/>
      <c r="P1" s="53"/>
      <c r="Q1" s="88"/>
      <c r="R1" s="89"/>
    </row>
    <row r="2" ht="14.25" customHeight="1" spans="1:18">
      <c r="A2" s="54" t="s">
        <v>1</v>
      </c>
      <c r="B2" s="54"/>
      <c r="C2" s="54"/>
      <c r="D2" s="54"/>
      <c r="E2" s="54"/>
      <c r="F2" s="54"/>
      <c r="G2" s="54"/>
      <c r="H2" s="54"/>
      <c r="I2" s="54"/>
      <c r="J2" s="54"/>
      <c r="K2" s="54"/>
      <c r="L2" s="54"/>
      <c r="M2" s="54"/>
      <c r="N2" s="54"/>
      <c r="O2" s="54"/>
      <c r="P2" s="54"/>
      <c r="Q2" s="90"/>
      <c r="R2" s="89"/>
    </row>
    <row r="3" ht="14.25" customHeight="1" spans="1:18">
      <c r="A3" s="55" t="s">
        <v>2</v>
      </c>
      <c r="B3" s="55"/>
      <c r="C3" s="56" t="s">
        <v>3</v>
      </c>
      <c r="D3" s="57"/>
      <c r="E3" s="57"/>
      <c r="F3" s="57"/>
      <c r="G3" s="57"/>
      <c r="H3" s="57"/>
      <c r="I3" s="57"/>
      <c r="J3" s="57"/>
      <c r="K3" s="57"/>
      <c r="L3" s="57"/>
      <c r="M3" s="57"/>
      <c r="N3" s="57"/>
      <c r="O3" s="57"/>
      <c r="P3" s="74"/>
      <c r="Q3" s="91"/>
      <c r="R3" s="89"/>
    </row>
    <row r="4" ht="14.25" customHeight="1" spans="1:18">
      <c r="A4" s="55"/>
      <c r="B4" s="55"/>
      <c r="C4" s="58"/>
      <c r="D4" s="58"/>
      <c r="E4" s="58"/>
      <c r="F4" s="55" t="s">
        <v>4</v>
      </c>
      <c r="G4" s="55"/>
      <c r="H4" s="55"/>
      <c r="I4" s="59" t="s">
        <v>5</v>
      </c>
      <c r="J4" s="60"/>
      <c r="K4" s="59" t="s">
        <v>6</v>
      </c>
      <c r="L4" s="60"/>
      <c r="M4" s="59" t="s">
        <v>7</v>
      </c>
      <c r="N4" s="60"/>
      <c r="O4" s="75" t="s">
        <v>8</v>
      </c>
      <c r="P4" s="75" t="s">
        <v>9</v>
      </c>
      <c r="Q4" s="92"/>
      <c r="R4" s="89"/>
    </row>
    <row r="5" ht="28.05" customHeight="1" spans="1:17">
      <c r="A5" s="59" t="s">
        <v>10</v>
      </c>
      <c r="B5" s="60"/>
      <c r="C5" s="55" t="s">
        <v>11</v>
      </c>
      <c r="D5" s="55"/>
      <c r="E5" s="55"/>
      <c r="F5" s="61" t="s">
        <v>12</v>
      </c>
      <c r="G5" s="61"/>
      <c r="H5" s="61"/>
      <c r="I5" s="76" t="s">
        <v>13</v>
      </c>
      <c r="J5" s="77"/>
      <c r="K5" s="76" t="s">
        <v>14</v>
      </c>
      <c r="L5" s="77"/>
      <c r="M5" s="59" t="s">
        <v>15</v>
      </c>
      <c r="N5" s="60"/>
      <c r="O5" s="78" t="s">
        <v>16</v>
      </c>
      <c r="P5" s="78" t="s">
        <v>17</v>
      </c>
      <c r="Q5" s="93"/>
    </row>
    <row r="6" ht="28.05" customHeight="1" spans="1:17">
      <c r="A6" s="59" t="s">
        <v>10</v>
      </c>
      <c r="B6" s="60"/>
      <c r="C6" s="55" t="s">
        <v>18</v>
      </c>
      <c r="D6" s="55"/>
      <c r="E6" s="55"/>
      <c r="F6" s="61" t="s">
        <v>19</v>
      </c>
      <c r="G6" s="61"/>
      <c r="H6" s="61"/>
      <c r="I6" s="76" t="s">
        <v>20</v>
      </c>
      <c r="J6" s="77"/>
      <c r="K6" s="76" t="s">
        <v>21</v>
      </c>
      <c r="L6" s="77"/>
      <c r="M6" s="59" t="s">
        <v>22</v>
      </c>
      <c r="N6" s="60"/>
      <c r="O6" s="78" t="s">
        <v>23</v>
      </c>
      <c r="P6" s="78" t="s">
        <v>17</v>
      </c>
      <c r="Q6" s="93"/>
    </row>
    <row r="7" ht="28.05" customHeight="1" spans="1:17">
      <c r="A7" s="59" t="s">
        <v>10</v>
      </c>
      <c r="B7" s="60"/>
      <c r="C7" s="55" t="s">
        <v>24</v>
      </c>
      <c r="D7" s="55"/>
      <c r="E7" s="55"/>
      <c r="F7" s="61" t="s">
        <v>25</v>
      </c>
      <c r="G7" s="61"/>
      <c r="H7" s="61"/>
      <c r="I7" s="76" t="s">
        <v>26</v>
      </c>
      <c r="J7" s="77"/>
      <c r="K7" s="76" t="s">
        <v>26</v>
      </c>
      <c r="L7" s="77"/>
      <c r="M7" s="59" t="s">
        <v>27</v>
      </c>
      <c r="N7" s="60"/>
      <c r="O7" s="78" t="s">
        <v>28</v>
      </c>
      <c r="P7" s="78" t="s">
        <v>17</v>
      </c>
      <c r="Q7" s="93"/>
    </row>
    <row r="8" ht="28.05" customHeight="1" spans="1:17">
      <c r="A8" s="59" t="s">
        <v>10</v>
      </c>
      <c r="B8" s="60"/>
      <c r="C8" s="55" t="s">
        <v>29</v>
      </c>
      <c r="D8" s="55"/>
      <c r="E8" s="55"/>
      <c r="F8" s="61" t="s">
        <v>30</v>
      </c>
      <c r="G8" s="61"/>
      <c r="H8" s="61"/>
      <c r="I8" s="76" t="s">
        <v>31</v>
      </c>
      <c r="J8" s="77"/>
      <c r="K8" s="76" t="s">
        <v>32</v>
      </c>
      <c r="L8" s="77"/>
      <c r="M8" s="59" t="s">
        <v>33</v>
      </c>
      <c r="N8" s="60"/>
      <c r="O8" s="78" t="s">
        <v>34</v>
      </c>
      <c r="P8" s="78" t="s">
        <v>35</v>
      </c>
      <c r="Q8" s="93"/>
    </row>
    <row r="9" ht="28.05" customHeight="1" spans="1:17">
      <c r="A9" s="59" t="s">
        <v>10</v>
      </c>
      <c r="B9" s="60"/>
      <c r="C9" s="55" t="s">
        <v>36</v>
      </c>
      <c r="D9" s="55"/>
      <c r="E9" s="55"/>
      <c r="F9" s="61" t="s">
        <v>37</v>
      </c>
      <c r="G9" s="61"/>
      <c r="H9" s="61"/>
      <c r="I9" s="76" t="s">
        <v>38</v>
      </c>
      <c r="J9" s="77"/>
      <c r="K9" s="76" t="s">
        <v>39</v>
      </c>
      <c r="L9" s="77"/>
      <c r="M9" s="59" t="s">
        <v>40</v>
      </c>
      <c r="N9" s="60"/>
      <c r="O9" s="78" t="s">
        <v>41</v>
      </c>
      <c r="P9" s="78" t="s">
        <v>17</v>
      </c>
      <c r="Q9" s="93"/>
    </row>
    <row r="10" ht="28.05" customHeight="1" spans="1:17">
      <c r="A10" s="59" t="s">
        <v>10</v>
      </c>
      <c r="B10" s="60"/>
      <c r="C10" s="55" t="s">
        <v>42</v>
      </c>
      <c r="D10" s="55"/>
      <c r="E10" s="55"/>
      <c r="F10" s="61" t="s">
        <v>37</v>
      </c>
      <c r="G10" s="61"/>
      <c r="H10" s="61"/>
      <c r="I10" s="76" t="s">
        <v>43</v>
      </c>
      <c r="J10" s="77"/>
      <c r="K10" s="76" t="s">
        <v>43</v>
      </c>
      <c r="L10" s="77"/>
      <c r="M10" s="59" t="s">
        <v>27</v>
      </c>
      <c r="N10" s="60"/>
      <c r="O10" s="78" t="s">
        <v>28</v>
      </c>
      <c r="P10" s="78" t="s">
        <v>35</v>
      </c>
      <c r="Q10" s="93"/>
    </row>
    <row r="11" ht="28.05" customHeight="1" spans="1:17">
      <c r="A11" s="59" t="s">
        <v>10</v>
      </c>
      <c r="B11" s="60"/>
      <c r="C11" s="55" t="s">
        <v>44</v>
      </c>
      <c r="D11" s="55"/>
      <c r="E11" s="55"/>
      <c r="F11" s="61" t="s">
        <v>45</v>
      </c>
      <c r="G11" s="61"/>
      <c r="H11" s="61"/>
      <c r="I11" s="76" t="s">
        <v>46</v>
      </c>
      <c r="J11" s="77"/>
      <c r="K11" s="76" t="s">
        <v>47</v>
      </c>
      <c r="L11" s="77"/>
      <c r="M11" s="59" t="s">
        <v>48</v>
      </c>
      <c r="N11" s="60"/>
      <c r="O11" s="78" t="s">
        <v>41</v>
      </c>
      <c r="P11" s="78" t="s">
        <v>35</v>
      </c>
      <c r="Q11" s="93"/>
    </row>
    <row r="12" ht="0.6" hidden="1" customHeight="1" spans="1:17">
      <c r="A12" s="59"/>
      <c r="B12" s="62"/>
      <c r="C12" s="62"/>
      <c r="D12" s="62"/>
      <c r="E12" s="62"/>
      <c r="F12" s="62"/>
      <c r="G12" s="62"/>
      <c r="H12" s="62"/>
      <c r="I12" s="62"/>
      <c r="J12" s="62"/>
      <c r="K12" s="62"/>
      <c r="L12" s="62"/>
      <c r="M12" s="62"/>
      <c r="N12" s="62"/>
      <c r="O12" s="62"/>
      <c r="P12" s="60"/>
      <c r="Q12" s="94"/>
    </row>
    <row r="13" ht="16.05" customHeight="1" spans="1:17">
      <c r="A13" s="55" t="s">
        <v>49</v>
      </c>
      <c r="B13" s="55"/>
      <c r="C13" s="55" t="s">
        <v>50</v>
      </c>
      <c r="D13" s="55"/>
      <c r="E13" s="55"/>
      <c r="F13" s="55"/>
      <c r="G13" s="55"/>
      <c r="H13" s="55"/>
      <c r="I13" s="55"/>
      <c r="J13" s="55"/>
      <c r="K13" s="55"/>
      <c r="L13" s="55"/>
      <c r="M13" s="55"/>
      <c r="N13" s="55"/>
      <c r="O13" s="55"/>
      <c r="P13" s="55"/>
      <c r="Q13" s="94"/>
    </row>
    <row r="14" ht="16.05" customHeight="1" spans="1:17">
      <c r="A14" s="55" t="s">
        <v>51</v>
      </c>
      <c r="B14" s="55"/>
      <c r="C14" s="55" t="s">
        <v>52</v>
      </c>
      <c r="D14" s="55"/>
      <c r="E14" s="55"/>
      <c r="F14" s="55"/>
      <c r="G14" s="55"/>
      <c r="H14" s="55"/>
      <c r="I14" s="55"/>
      <c r="J14" s="55"/>
      <c r="K14" s="55"/>
      <c r="L14" s="55"/>
      <c r="M14" s="55"/>
      <c r="N14" s="55"/>
      <c r="O14" s="55"/>
      <c r="P14" s="55"/>
      <c r="Q14" s="94"/>
    </row>
    <row r="15" ht="16.05" customHeight="1" spans="1:17">
      <c r="A15" s="59" t="s">
        <v>53</v>
      </c>
      <c r="B15" s="62"/>
      <c r="C15" s="62"/>
      <c r="D15" s="62"/>
      <c r="E15" s="62"/>
      <c r="F15" s="60"/>
      <c r="G15" s="63" t="s">
        <v>54</v>
      </c>
      <c r="H15" s="64"/>
      <c r="I15" s="79"/>
      <c r="J15" s="80" t="s">
        <v>55</v>
      </c>
      <c r="K15" s="80" t="s">
        <v>56</v>
      </c>
      <c r="L15" s="80" t="s">
        <v>57</v>
      </c>
      <c r="M15" s="80" t="s">
        <v>58</v>
      </c>
      <c r="N15" s="80" t="s">
        <v>8</v>
      </c>
      <c r="O15" s="63" t="s">
        <v>9</v>
      </c>
      <c r="P15" s="79"/>
      <c r="Q15" s="94"/>
    </row>
    <row r="16" ht="25.05" customHeight="1" spans="1:18">
      <c r="A16" s="55" t="s">
        <v>59</v>
      </c>
      <c r="B16" s="55" t="s">
        <v>60</v>
      </c>
      <c r="C16" s="55"/>
      <c r="D16" s="55"/>
      <c r="E16" s="55" t="s">
        <v>61</v>
      </c>
      <c r="F16" s="55"/>
      <c r="G16" s="65"/>
      <c r="H16" s="66"/>
      <c r="I16" s="81"/>
      <c r="J16" s="82"/>
      <c r="K16" s="82"/>
      <c r="L16" s="82"/>
      <c r="M16" s="82"/>
      <c r="N16" s="82"/>
      <c r="O16" s="65"/>
      <c r="P16" s="81"/>
      <c r="Q16" s="94"/>
      <c r="R16" s="89"/>
    </row>
    <row r="17" ht="51.6" customHeight="1" spans="1:18">
      <c r="A17" s="61" t="s">
        <v>62</v>
      </c>
      <c r="B17" s="67" t="s">
        <v>63</v>
      </c>
      <c r="C17" s="67"/>
      <c r="D17" s="67"/>
      <c r="E17" s="67" t="s">
        <v>64</v>
      </c>
      <c r="F17" s="67"/>
      <c r="G17" s="68" t="s">
        <v>65</v>
      </c>
      <c r="H17" s="68"/>
      <c r="I17" s="68"/>
      <c r="J17" s="67" t="s">
        <v>27</v>
      </c>
      <c r="K17" s="67" t="s">
        <v>66</v>
      </c>
      <c r="L17" s="67" t="s">
        <v>67</v>
      </c>
      <c r="M17" s="67" t="s">
        <v>68</v>
      </c>
      <c r="N17" s="67" t="s">
        <v>67</v>
      </c>
      <c r="O17" s="69" t="s">
        <v>69</v>
      </c>
      <c r="P17" s="83"/>
      <c r="Q17" s="95"/>
      <c r="R17" s="89"/>
    </row>
    <row r="18" ht="51.6" customHeight="1" spans="1:18">
      <c r="A18" s="61" t="s">
        <v>62</v>
      </c>
      <c r="B18" s="67" t="s">
        <v>63</v>
      </c>
      <c r="C18" s="67"/>
      <c r="D18" s="67"/>
      <c r="E18" s="67" t="s">
        <v>70</v>
      </c>
      <c r="F18" s="67"/>
      <c r="G18" s="68" t="s">
        <v>71</v>
      </c>
      <c r="H18" s="68"/>
      <c r="I18" s="68"/>
      <c r="J18" s="67" t="s">
        <v>27</v>
      </c>
      <c r="K18" s="67" t="s">
        <v>66</v>
      </c>
      <c r="L18" s="67" t="s">
        <v>67</v>
      </c>
      <c r="M18" s="67" t="s">
        <v>68</v>
      </c>
      <c r="N18" s="67" t="s">
        <v>67</v>
      </c>
      <c r="O18" s="69" t="s">
        <v>69</v>
      </c>
      <c r="P18" s="83"/>
      <c r="Q18" s="95"/>
      <c r="R18" s="89"/>
    </row>
    <row r="19" ht="51.6" customHeight="1" spans="1:18">
      <c r="A19" s="61" t="s">
        <v>62</v>
      </c>
      <c r="B19" s="67" t="s">
        <v>63</v>
      </c>
      <c r="C19" s="67"/>
      <c r="D19" s="67"/>
      <c r="E19" s="67" t="s">
        <v>72</v>
      </c>
      <c r="F19" s="67"/>
      <c r="G19" s="68" t="s">
        <v>71</v>
      </c>
      <c r="H19" s="68"/>
      <c r="I19" s="68"/>
      <c r="J19" s="67" t="s">
        <v>27</v>
      </c>
      <c r="K19" s="67" t="s">
        <v>66</v>
      </c>
      <c r="L19" s="67" t="s">
        <v>67</v>
      </c>
      <c r="M19" s="67" t="s">
        <v>68</v>
      </c>
      <c r="N19" s="67" t="s">
        <v>67</v>
      </c>
      <c r="O19" s="69" t="s">
        <v>69</v>
      </c>
      <c r="P19" s="83"/>
      <c r="Q19" s="95"/>
      <c r="R19" s="89"/>
    </row>
    <row r="20" ht="51.6" customHeight="1" spans="1:18">
      <c r="A20" s="61" t="s">
        <v>62</v>
      </c>
      <c r="B20" s="67" t="s">
        <v>63</v>
      </c>
      <c r="C20" s="67"/>
      <c r="D20" s="67"/>
      <c r="E20" s="67" t="s">
        <v>73</v>
      </c>
      <c r="F20" s="67"/>
      <c r="G20" s="68" t="s">
        <v>74</v>
      </c>
      <c r="H20" s="68"/>
      <c r="I20" s="68"/>
      <c r="J20" s="67" t="s">
        <v>45</v>
      </c>
      <c r="K20" s="67" t="s">
        <v>66</v>
      </c>
      <c r="L20" s="67" t="s">
        <v>67</v>
      </c>
      <c r="M20" s="67" t="s">
        <v>75</v>
      </c>
      <c r="N20" s="67" t="s">
        <v>67</v>
      </c>
      <c r="O20" s="69" t="s">
        <v>69</v>
      </c>
      <c r="P20" s="83"/>
      <c r="Q20" s="95"/>
      <c r="R20" s="89"/>
    </row>
    <row r="21" ht="51.6" customHeight="1" spans="1:18">
      <c r="A21" s="61" t="s">
        <v>62</v>
      </c>
      <c r="B21" s="67" t="s">
        <v>76</v>
      </c>
      <c r="C21" s="67"/>
      <c r="D21" s="67"/>
      <c r="E21" s="67" t="s">
        <v>77</v>
      </c>
      <c r="F21" s="67"/>
      <c r="G21" s="68" t="s">
        <v>78</v>
      </c>
      <c r="H21" s="68"/>
      <c r="I21" s="68"/>
      <c r="J21" s="67" t="s">
        <v>79</v>
      </c>
      <c r="K21" s="67" t="s">
        <v>17</v>
      </c>
      <c r="L21" s="67" t="s">
        <v>67</v>
      </c>
      <c r="M21" s="67" t="s">
        <v>27</v>
      </c>
      <c r="N21" s="67" t="s">
        <v>80</v>
      </c>
      <c r="O21" s="69" t="s">
        <v>17</v>
      </c>
      <c r="P21" s="83"/>
      <c r="Q21" s="95"/>
      <c r="R21" s="89"/>
    </row>
    <row r="22" ht="51.6" customHeight="1" spans="1:18">
      <c r="A22" s="61" t="s">
        <v>62</v>
      </c>
      <c r="B22" s="67" t="s">
        <v>76</v>
      </c>
      <c r="C22" s="67"/>
      <c r="D22" s="67"/>
      <c r="E22" s="67" t="s">
        <v>81</v>
      </c>
      <c r="F22" s="67"/>
      <c r="G22" s="68" t="s">
        <v>82</v>
      </c>
      <c r="H22" s="68"/>
      <c r="I22" s="68"/>
      <c r="J22" s="67" t="s">
        <v>79</v>
      </c>
      <c r="K22" s="67" t="s">
        <v>17</v>
      </c>
      <c r="L22" s="67" t="s">
        <v>67</v>
      </c>
      <c r="M22" s="67" t="s">
        <v>27</v>
      </c>
      <c r="N22" s="67" t="s">
        <v>80</v>
      </c>
      <c r="O22" s="69" t="s">
        <v>17</v>
      </c>
      <c r="P22" s="83"/>
      <c r="Q22" s="95"/>
      <c r="R22" s="89"/>
    </row>
    <row r="23" ht="51.6" customHeight="1" spans="1:18">
      <c r="A23" s="61" t="s">
        <v>62</v>
      </c>
      <c r="B23" s="67" t="s">
        <v>83</v>
      </c>
      <c r="C23" s="67"/>
      <c r="D23" s="67"/>
      <c r="E23" s="67" t="s">
        <v>84</v>
      </c>
      <c r="F23" s="67"/>
      <c r="G23" s="68" t="s">
        <v>82</v>
      </c>
      <c r="H23" s="68"/>
      <c r="I23" s="68"/>
      <c r="J23" s="67" t="s">
        <v>79</v>
      </c>
      <c r="K23" s="67" t="s">
        <v>17</v>
      </c>
      <c r="L23" s="67" t="s">
        <v>67</v>
      </c>
      <c r="M23" s="67" t="s">
        <v>27</v>
      </c>
      <c r="N23" s="67" t="s">
        <v>80</v>
      </c>
      <c r="O23" s="69" t="s">
        <v>17</v>
      </c>
      <c r="P23" s="83"/>
      <c r="Q23" s="95"/>
      <c r="R23" s="89"/>
    </row>
    <row r="24" ht="51.6" customHeight="1" spans="1:18">
      <c r="A24" s="61" t="s">
        <v>62</v>
      </c>
      <c r="B24" s="67" t="s">
        <v>85</v>
      </c>
      <c r="C24" s="67"/>
      <c r="D24" s="67"/>
      <c r="E24" s="67" t="s">
        <v>86</v>
      </c>
      <c r="F24" s="67"/>
      <c r="G24" s="68" t="s">
        <v>71</v>
      </c>
      <c r="H24" s="68"/>
      <c r="I24" s="68"/>
      <c r="J24" s="67" t="s">
        <v>27</v>
      </c>
      <c r="K24" s="67" t="s">
        <v>66</v>
      </c>
      <c r="L24" s="67" t="s">
        <v>67</v>
      </c>
      <c r="M24" s="67" t="s">
        <v>68</v>
      </c>
      <c r="N24" s="67" t="s">
        <v>67</v>
      </c>
      <c r="O24" s="69" t="s">
        <v>17</v>
      </c>
      <c r="P24" s="83"/>
      <c r="Q24" s="95"/>
      <c r="R24" s="89"/>
    </row>
    <row r="25" ht="51.6" customHeight="1" spans="1:18">
      <c r="A25" s="61" t="s">
        <v>62</v>
      </c>
      <c r="B25" s="67" t="s">
        <v>87</v>
      </c>
      <c r="C25" s="67"/>
      <c r="D25" s="67"/>
      <c r="E25" s="67" t="s">
        <v>88</v>
      </c>
      <c r="F25" s="67"/>
      <c r="G25" s="68" t="s">
        <v>78</v>
      </c>
      <c r="H25" s="68"/>
      <c r="I25" s="68"/>
      <c r="J25" s="67" t="s">
        <v>79</v>
      </c>
      <c r="K25" s="67" t="s">
        <v>17</v>
      </c>
      <c r="L25" s="67" t="s">
        <v>67</v>
      </c>
      <c r="M25" s="67" t="s">
        <v>27</v>
      </c>
      <c r="N25" s="67" t="s">
        <v>80</v>
      </c>
      <c r="O25" s="69" t="s">
        <v>17</v>
      </c>
      <c r="P25" s="83"/>
      <c r="Q25" s="95"/>
      <c r="R25" s="89"/>
    </row>
    <row r="26" ht="51.6" customHeight="1" spans="1:18">
      <c r="A26" s="61" t="s">
        <v>62</v>
      </c>
      <c r="B26" s="67" t="s">
        <v>89</v>
      </c>
      <c r="C26" s="67"/>
      <c r="D26" s="67"/>
      <c r="E26" s="67" t="s">
        <v>90</v>
      </c>
      <c r="F26" s="67"/>
      <c r="G26" s="68" t="s">
        <v>82</v>
      </c>
      <c r="H26" s="68"/>
      <c r="I26" s="68"/>
      <c r="J26" s="67" t="s">
        <v>79</v>
      </c>
      <c r="K26" s="67" t="s">
        <v>17</v>
      </c>
      <c r="L26" s="67" t="s">
        <v>67</v>
      </c>
      <c r="M26" s="67" t="s">
        <v>27</v>
      </c>
      <c r="N26" s="67" t="s">
        <v>80</v>
      </c>
      <c r="O26" s="69" t="s">
        <v>17</v>
      </c>
      <c r="P26" s="83"/>
      <c r="Q26" s="95"/>
      <c r="R26" s="89"/>
    </row>
    <row r="27" ht="51.6" customHeight="1" spans="1:18">
      <c r="A27" s="61" t="s">
        <v>91</v>
      </c>
      <c r="B27" s="67" t="s">
        <v>92</v>
      </c>
      <c r="C27" s="67"/>
      <c r="D27" s="67"/>
      <c r="E27" s="67" t="s">
        <v>93</v>
      </c>
      <c r="F27" s="67"/>
      <c r="G27" s="68" t="s">
        <v>65</v>
      </c>
      <c r="H27" s="68"/>
      <c r="I27" s="68"/>
      <c r="J27" s="67" t="s">
        <v>27</v>
      </c>
      <c r="K27" s="67" t="s">
        <v>66</v>
      </c>
      <c r="L27" s="67" t="s">
        <v>94</v>
      </c>
      <c r="M27" s="67" t="s">
        <v>68</v>
      </c>
      <c r="N27" s="67" t="s">
        <v>94</v>
      </c>
      <c r="O27" s="69" t="s">
        <v>17</v>
      </c>
      <c r="P27" s="83"/>
      <c r="Q27" s="95"/>
      <c r="R27" s="89"/>
    </row>
    <row r="28" ht="51.6" customHeight="1" spans="1:18">
      <c r="A28" s="61" t="s">
        <v>91</v>
      </c>
      <c r="B28" s="67" t="s">
        <v>92</v>
      </c>
      <c r="C28" s="67"/>
      <c r="D28" s="67"/>
      <c r="E28" s="67" t="s">
        <v>95</v>
      </c>
      <c r="F28" s="67"/>
      <c r="G28" s="68" t="s">
        <v>65</v>
      </c>
      <c r="H28" s="68"/>
      <c r="I28" s="68"/>
      <c r="J28" s="67" t="s">
        <v>27</v>
      </c>
      <c r="K28" s="67" t="s">
        <v>66</v>
      </c>
      <c r="L28" s="67" t="s">
        <v>94</v>
      </c>
      <c r="M28" s="67" t="s">
        <v>68</v>
      </c>
      <c r="N28" s="67" t="s">
        <v>94</v>
      </c>
      <c r="O28" s="69" t="s">
        <v>17</v>
      </c>
      <c r="P28" s="83"/>
      <c r="Q28" s="95"/>
      <c r="R28" s="89"/>
    </row>
    <row r="29" ht="51.6" customHeight="1" spans="1:18">
      <c r="A29" s="61" t="s">
        <v>91</v>
      </c>
      <c r="B29" s="67" t="s">
        <v>92</v>
      </c>
      <c r="C29" s="67"/>
      <c r="D29" s="67"/>
      <c r="E29" s="67" t="s">
        <v>96</v>
      </c>
      <c r="F29" s="67"/>
      <c r="G29" s="68" t="s">
        <v>97</v>
      </c>
      <c r="H29" s="68"/>
      <c r="I29" s="68"/>
      <c r="J29" s="67" t="s">
        <v>79</v>
      </c>
      <c r="K29" s="67" t="s">
        <v>17</v>
      </c>
      <c r="L29" s="67" t="s">
        <v>94</v>
      </c>
      <c r="M29" s="67" t="s">
        <v>27</v>
      </c>
      <c r="N29" s="67" t="s">
        <v>98</v>
      </c>
      <c r="O29" s="69" t="s">
        <v>17</v>
      </c>
      <c r="P29" s="83"/>
      <c r="Q29" s="95"/>
      <c r="R29" s="89"/>
    </row>
    <row r="30" ht="51.6" customHeight="1" spans="1:18">
      <c r="A30" s="61" t="s">
        <v>91</v>
      </c>
      <c r="B30" s="67" t="s">
        <v>92</v>
      </c>
      <c r="C30" s="67"/>
      <c r="D30" s="67"/>
      <c r="E30" s="67" t="s">
        <v>99</v>
      </c>
      <c r="F30" s="67"/>
      <c r="G30" s="68" t="s">
        <v>100</v>
      </c>
      <c r="H30" s="68"/>
      <c r="I30" s="68"/>
      <c r="J30" s="67" t="s">
        <v>79</v>
      </c>
      <c r="K30" s="67" t="s">
        <v>17</v>
      </c>
      <c r="L30" s="67" t="s">
        <v>94</v>
      </c>
      <c r="M30" s="67" t="s">
        <v>27</v>
      </c>
      <c r="N30" s="67" t="s">
        <v>98</v>
      </c>
      <c r="O30" s="69" t="s">
        <v>17</v>
      </c>
      <c r="P30" s="83"/>
      <c r="Q30" s="95"/>
      <c r="R30" s="89"/>
    </row>
    <row r="31" ht="51.6" customHeight="1" spans="1:18">
      <c r="A31" s="61" t="s">
        <v>91</v>
      </c>
      <c r="B31" s="67" t="s">
        <v>101</v>
      </c>
      <c r="C31" s="67"/>
      <c r="D31" s="67"/>
      <c r="E31" s="67" t="s">
        <v>102</v>
      </c>
      <c r="F31" s="67"/>
      <c r="G31" s="68" t="s">
        <v>103</v>
      </c>
      <c r="H31" s="68"/>
      <c r="I31" s="68"/>
      <c r="J31" s="67" t="s">
        <v>104</v>
      </c>
      <c r="K31" s="67" t="s">
        <v>66</v>
      </c>
      <c r="L31" s="67" t="s">
        <v>94</v>
      </c>
      <c r="M31" s="67" t="s">
        <v>68</v>
      </c>
      <c r="N31" s="67" t="s">
        <v>94</v>
      </c>
      <c r="O31" s="69" t="s">
        <v>17</v>
      </c>
      <c r="P31" s="83"/>
      <c r="Q31" s="95"/>
      <c r="R31" s="89"/>
    </row>
    <row r="32" ht="51.6" customHeight="1" spans="1:18">
      <c r="A32" s="61" t="s">
        <v>91</v>
      </c>
      <c r="B32" s="67" t="s">
        <v>101</v>
      </c>
      <c r="C32" s="67"/>
      <c r="D32" s="67"/>
      <c r="E32" s="67" t="s">
        <v>105</v>
      </c>
      <c r="F32" s="67"/>
      <c r="G32" s="68" t="s">
        <v>106</v>
      </c>
      <c r="H32" s="68"/>
      <c r="I32" s="68"/>
      <c r="J32" s="67" t="s">
        <v>107</v>
      </c>
      <c r="K32" s="67" t="s">
        <v>66</v>
      </c>
      <c r="L32" s="67" t="s">
        <v>94</v>
      </c>
      <c r="M32" s="67" t="s">
        <v>108</v>
      </c>
      <c r="N32" s="67" t="s">
        <v>94</v>
      </c>
      <c r="O32" s="69" t="s">
        <v>17</v>
      </c>
      <c r="P32" s="83"/>
      <c r="Q32" s="95"/>
      <c r="R32" s="89"/>
    </row>
    <row r="33" ht="51.6" customHeight="1" spans="1:18">
      <c r="A33" s="61" t="s">
        <v>91</v>
      </c>
      <c r="B33" s="67" t="s">
        <v>109</v>
      </c>
      <c r="C33" s="67"/>
      <c r="D33" s="67"/>
      <c r="E33" s="67" t="s">
        <v>110</v>
      </c>
      <c r="F33" s="67"/>
      <c r="G33" s="68" t="s">
        <v>106</v>
      </c>
      <c r="H33" s="68"/>
      <c r="I33" s="68"/>
      <c r="J33" s="67" t="s">
        <v>107</v>
      </c>
      <c r="K33" s="67" t="s">
        <v>66</v>
      </c>
      <c r="L33" s="67" t="s">
        <v>111</v>
      </c>
      <c r="M33" s="67" t="s">
        <v>108</v>
      </c>
      <c r="N33" s="67" t="s">
        <v>111</v>
      </c>
      <c r="O33" s="69" t="s">
        <v>17</v>
      </c>
      <c r="P33" s="83"/>
      <c r="Q33" s="95"/>
      <c r="R33" s="89"/>
    </row>
    <row r="34" ht="51.6" customHeight="1" spans="1:18">
      <c r="A34" s="61" t="s">
        <v>91</v>
      </c>
      <c r="B34" s="67" t="s">
        <v>112</v>
      </c>
      <c r="C34" s="67"/>
      <c r="D34" s="67"/>
      <c r="E34" s="67" t="s">
        <v>113</v>
      </c>
      <c r="F34" s="67"/>
      <c r="G34" s="68" t="s">
        <v>114</v>
      </c>
      <c r="H34" s="68"/>
      <c r="I34" s="68"/>
      <c r="J34" s="67" t="s">
        <v>107</v>
      </c>
      <c r="K34" s="67" t="s">
        <v>66</v>
      </c>
      <c r="L34" s="67" t="s">
        <v>28</v>
      </c>
      <c r="M34" s="67" t="s">
        <v>68</v>
      </c>
      <c r="N34" s="67" t="s">
        <v>28</v>
      </c>
      <c r="O34" s="69" t="s">
        <v>17</v>
      </c>
      <c r="P34" s="83"/>
      <c r="Q34" s="95"/>
      <c r="R34" s="89"/>
    </row>
    <row r="35" ht="51.6" customHeight="1" spans="1:18">
      <c r="A35" s="61" t="s">
        <v>115</v>
      </c>
      <c r="B35" s="67" t="s">
        <v>116</v>
      </c>
      <c r="C35" s="67"/>
      <c r="D35" s="67"/>
      <c r="E35" s="67" t="s">
        <v>117</v>
      </c>
      <c r="F35" s="67"/>
      <c r="G35" s="68" t="s">
        <v>118</v>
      </c>
      <c r="H35" s="68"/>
      <c r="I35" s="68"/>
      <c r="J35" s="67" t="s">
        <v>79</v>
      </c>
      <c r="K35" s="67" t="s">
        <v>17</v>
      </c>
      <c r="L35" s="67" t="s">
        <v>119</v>
      </c>
      <c r="M35" s="67" t="s">
        <v>27</v>
      </c>
      <c r="N35" s="67" t="s">
        <v>120</v>
      </c>
      <c r="O35" s="69" t="s">
        <v>17</v>
      </c>
      <c r="P35" s="83"/>
      <c r="Q35" s="95"/>
      <c r="R35" s="89"/>
    </row>
    <row r="36" ht="51.6" customHeight="1" spans="1:18">
      <c r="A36" s="61" t="s">
        <v>115</v>
      </c>
      <c r="B36" s="67" t="s">
        <v>121</v>
      </c>
      <c r="C36" s="67"/>
      <c r="D36" s="67"/>
      <c r="E36" s="67" t="s">
        <v>122</v>
      </c>
      <c r="F36" s="67"/>
      <c r="G36" s="68" t="s">
        <v>118</v>
      </c>
      <c r="H36" s="68"/>
      <c r="I36" s="68"/>
      <c r="J36" s="67" t="s">
        <v>79</v>
      </c>
      <c r="K36" s="67" t="s">
        <v>17</v>
      </c>
      <c r="L36" s="67" t="s">
        <v>119</v>
      </c>
      <c r="M36" s="67" t="s">
        <v>27</v>
      </c>
      <c r="N36" s="67" t="s">
        <v>120</v>
      </c>
      <c r="O36" s="69" t="s">
        <v>17</v>
      </c>
      <c r="P36" s="83"/>
      <c r="Q36" s="95"/>
      <c r="R36" s="89"/>
    </row>
    <row r="37" ht="51.6" customHeight="1" spans="1:18">
      <c r="A37" s="61" t="s">
        <v>115</v>
      </c>
      <c r="B37" s="67" t="s">
        <v>123</v>
      </c>
      <c r="C37" s="67"/>
      <c r="D37" s="67"/>
      <c r="E37" s="67" t="s">
        <v>124</v>
      </c>
      <c r="F37" s="67"/>
      <c r="G37" s="68" t="s">
        <v>125</v>
      </c>
      <c r="H37" s="68"/>
      <c r="I37" s="68"/>
      <c r="J37" s="67" t="s">
        <v>79</v>
      </c>
      <c r="K37" s="67" t="s">
        <v>17</v>
      </c>
      <c r="L37" s="67" t="s">
        <v>126</v>
      </c>
      <c r="M37" s="67" t="s">
        <v>27</v>
      </c>
      <c r="N37" s="67" t="s">
        <v>127</v>
      </c>
      <c r="O37" s="69" t="s">
        <v>17</v>
      </c>
      <c r="P37" s="83"/>
      <c r="Q37" s="95"/>
      <c r="R37" s="89"/>
    </row>
    <row r="38" ht="0.6" hidden="1" customHeight="1" spans="1:18">
      <c r="A38" s="69"/>
      <c r="B38" s="70"/>
      <c r="C38" s="70"/>
      <c r="D38" s="70"/>
      <c r="E38" s="70"/>
      <c r="F38" s="70"/>
      <c r="G38" s="70"/>
      <c r="H38" s="70"/>
      <c r="I38" s="70"/>
      <c r="J38" s="70"/>
      <c r="K38" s="70"/>
      <c r="L38" s="70"/>
      <c r="M38" s="70"/>
      <c r="N38" s="70"/>
      <c r="O38" s="70"/>
      <c r="P38" s="83"/>
      <c r="Q38" s="95"/>
      <c r="R38" s="89"/>
    </row>
    <row r="39" ht="31.95" customHeight="1" spans="1:18">
      <c r="A39" s="55" t="s">
        <v>128</v>
      </c>
      <c r="B39" s="55"/>
      <c r="C39" s="55"/>
      <c r="D39" s="55"/>
      <c r="E39" s="55"/>
      <c r="F39" s="55"/>
      <c r="G39" s="55"/>
      <c r="H39" s="55"/>
      <c r="I39" s="55"/>
      <c r="J39" s="55"/>
      <c r="K39" s="55"/>
      <c r="L39" s="84">
        <v>100</v>
      </c>
      <c r="M39" s="84"/>
      <c r="N39" s="67" t="s">
        <v>129</v>
      </c>
      <c r="O39" s="85"/>
      <c r="P39" s="86"/>
      <c r="Q39" s="96"/>
      <c r="R39" s="89"/>
    </row>
    <row r="40" ht="33" customHeight="1" spans="1:18">
      <c r="A40" s="71" t="s">
        <v>130</v>
      </c>
      <c r="B40" s="72"/>
      <c r="C40" s="72"/>
      <c r="D40" s="72"/>
      <c r="E40" s="72"/>
      <c r="F40" s="72"/>
      <c r="G40" s="72"/>
      <c r="H40" s="72"/>
      <c r="I40" s="72"/>
      <c r="J40" s="72"/>
      <c r="K40" s="72"/>
      <c r="L40" s="72"/>
      <c r="M40" s="72"/>
      <c r="N40" s="72"/>
      <c r="O40" s="72"/>
      <c r="P40" s="87"/>
      <c r="Q40" s="97"/>
      <c r="R40" s="89"/>
    </row>
    <row r="41" ht="21.75" customHeight="1" spans="1:15">
      <c r="A41" s="73" t="s">
        <v>131</v>
      </c>
      <c r="B41" s="73"/>
      <c r="C41" s="73"/>
      <c r="D41" s="73"/>
      <c r="E41" s="73"/>
      <c r="F41" s="73"/>
      <c r="G41" s="73"/>
      <c r="H41" s="73"/>
      <c r="I41" s="73"/>
      <c r="J41" s="73"/>
      <c r="K41" s="73"/>
      <c r="L41" s="73"/>
      <c r="M41" s="73"/>
      <c r="N41" s="73"/>
      <c r="O41" s="73"/>
    </row>
  </sheetData>
  <mergeCells count="14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P38"/>
    <mergeCell ref="A39:J39"/>
    <mergeCell ref="O39:P39"/>
    <mergeCell ref="A40:P40"/>
    <mergeCell ref="A41:O41"/>
    <mergeCell ref="A17:A26"/>
    <mergeCell ref="A27:A34"/>
    <mergeCell ref="A35:A37"/>
    <mergeCell ref="J15:J16"/>
    <mergeCell ref="K15:K16"/>
    <mergeCell ref="L15:L16"/>
    <mergeCell ref="M15:M16"/>
    <mergeCell ref="N15:N16"/>
    <mergeCell ref="A5:B11"/>
    <mergeCell ref="G15:I16"/>
    <mergeCell ref="O15:P16"/>
    <mergeCell ref="B17:D20"/>
    <mergeCell ref="B21:D22"/>
    <mergeCell ref="B27:D30"/>
    <mergeCell ref="B31:D3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zoomScale="80" zoomScaleNormal="80" workbookViewId="0">
      <selection activeCell="R10" sqref="R10"/>
    </sheetView>
  </sheetViews>
  <sheetFormatPr defaultColWidth="8.90833333333333" defaultRowHeight="13.5"/>
  <cols>
    <col min="1" max="1" width="8.90833333333333" style="21"/>
    <col min="2" max="2" width="11.0916666666667" style="21" customWidth="1"/>
    <col min="3" max="3" width="12.9083333333333" style="21" customWidth="1"/>
    <col min="4" max="4" width="15.3666666666667" style="21" customWidth="1"/>
    <col min="5" max="5" width="11.3666666666667" style="21" customWidth="1"/>
    <col min="6" max="6" width="25.45" style="21" customWidth="1"/>
    <col min="7" max="7" width="7.63333333333333" style="21" customWidth="1"/>
    <col min="8" max="8" width="13" style="21" customWidth="1"/>
    <col min="9" max="9" width="12.45" style="21" customWidth="1"/>
    <col min="10" max="10" width="6.63333333333333" style="21" customWidth="1"/>
    <col min="11" max="11" width="8.81666666666667" style="21" customWidth="1"/>
    <col min="12" max="12" width="19.5416666666667" style="21" customWidth="1"/>
    <col min="13" max="13" width="16.8166666666667" style="22" customWidth="1"/>
    <col min="14" max="14" width="16.9083333333333" style="21" customWidth="1"/>
    <col min="15" max="15" width="8.90833333333333" style="21"/>
    <col min="16" max="16" width="13.7083333333333" style="51" customWidth="1"/>
    <col min="17" max="17" width="12.325" style="51" customWidth="1"/>
    <col min="18" max="18" width="10.4083333333333" style="21" customWidth="1"/>
    <col min="19" max="19" width="9.375" style="21"/>
    <col min="20" max="20" width="8.90833333333333" style="21"/>
    <col min="21" max="21" width="10.0666666666667" style="21" customWidth="1"/>
    <col min="22" max="16384" width="8.90833333333333" style="21"/>
  </cols>
  <sheetData>
    <row r="1" spans="1:14">
      <c r="A1" s="23" t="s">
        <v>132</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v>
      </c>
      <c r="B4" s="24"/>
      <c r="C4" s="24"/>
      <c r="D4" s="24"/>
      <c r="E4" s="24"/>
      <c r="F4" s="24"/>
      <c r="G4" s="24"/>
      <c r="H4" s="24"/>
      <c r="I4" s="24"/>
      <c r="J4" s="24"/>
      <c r="K4" s="24"/>
      <c r="L4" s="24"/>
      <c r="M4" s="24"/>
      <c r="N4" s="24"/>
    </row>
    <row r="5" ht="25" customHeight="1" spans="1:21">
      <c r="A5" s="25" t="s">
        <v>133</v>
      </c>
      <c r="B5" s="25"/>
      <c r="C5" s="26" t="s">
        <v>134</v>
      </c>
      <c r="D5" s="26"/>
      <c r="E5" s="26"/>
      <c r="F5" s="26"/>
      <c r="G5" s="26"/>
      <c r="H5" s="26"/>
      <c r="I5" s="26"/>
      <c r="J5" s="26"/>
      <c r="K5" s="26"/>
      <c r="L5" s="26"/>
      <c r="M5" s="26"/>
      <c r="N5" s="26"/>
      <c r="P5" s="51" t="s">
        <v>135</v>
      </c>
      <c r="Q5" s="51" t="s">
        <v>136</v>
      </c>
      <c r="R5" s="21" t="s">
        <v>137</v>
      </c>
      <c r="T5" s="21" t="s">
        <v>138</v>
      </c>
      <c r="U5" s="21" t="s">
        <v>139</v>
      </c>
    </row>
    <row r="6" ht="25" customHeight="1" spans="1:22">
      <c r="A6" s="25" t="s">
        <v>140</v>
      </c>
      <c r="B6" s="25"/>
      <c r="C6" s="26" t="s">
        <v>141</v>
      </c>
      <c r="D6" s="26"/>
      <c r="E6" s="26"/>
      <c r="F6" s="26"/>
      <c r="G6" s="26"/>
      <c r="H6" s="26"/>
      <c r="I6" s="25" t="s">
        <v>142</v>
      </c>
      <c r="J6" s="25"/>
      <c r="K6" s="25" t="s">
        <v>3</v>
      </c>
      <c r="L6" s="25"/>
      <c r="M6" s="25"/>
      <c r="N6" s="25"/>
      <c r="P6" s="51">
        <v>1770900</v>
      </c>
      <c r="Q6" s="51">
        <v>112968.75</v>
      </c>
      <c r="R6" s="21">
        <v>282800</v>
      </c>
      <c r="T6" s="21">
        <v>710000</v>
      </c>
      <c r="U6" s="21">
        <v>275844</v>
      </c>
      <c r="V6" s="21">
        <v>274844</v>
      </c>
    </row>
    <row r="7" ht="25" customHeight="1" spans="1:21">
      <c r="A7" s="25"/>
      <c r="B7" s="25"/>
      <c r="C7" s="25"/>
      <c r="D7" s="25"/>
      <c r="E7" s="25" t="s">
        <v>4</v>
      </c>
      <c r="F7" s="25"/>
      <c r="G7" s="25" t="s">
        <v>5</v>
      </c>
      <c r="H7" s="25"/>
      <c r="I7" s="25" t="s">
        <v>6</v>
      </c>
      <c r="J7" s="25"/>
      <c r="K7" s="25" t="s">
        <v>57</v>
      </c>
      <c r="L7" s="25" t="s">
        <v>143</v>
      </c>
      <c r="M7" s="28" t="s">
        <v>8</v>
      </c>
      <c r="N7" s="34"/>
      <c r="P7" s="51">
        <v>371260</v>
      </c>
      <c r="Q7" s="51">
        <v>31781.25</v>
      </c>
      <c r="R7" s="21">
        <v>154425</v>
      </c>
      <c r="S7" s="21">
        <v>105447.7</v>
      </c>
      <c r="T7" s="21">
        <v>500000</v>
      </c>
      <c r="U7" s="21">
        <v>9120</v>
      </c>
    </row>
    <row r="8" ht="25" customHeight="1" spans="1:20">
      <c r="A8" s="27" t="s">
        <v>144</v>
      </c>
      <c r="B8" s="27"/>
      <c r="C8" s="25" t="s">
        <v>145</v>
      </c>
      <c r="D8" s="25"/>
      <c r="E8" s="25">
        <v>2142160</v>
      </c>
      <c r="F8" s="25"/>
      <c r="G8" s="25">
        <v>2142160</v>
      </c>
      <c r="H8" s="25"/>
      <c r="I8" s="25">
        <v>2142160</v>
      </c>
      <c r="J8" s="25"/>
      <c r="K8" s="25" t="s">
        <v>28</v>
      </c>
      <c r="L8" s="35" t="s">
        <v>27</v>
      </c>
      <c r="M8" s="36" t="s">
        <v>28</v>
      </c>
      <c r="N8" s="37"/>
      <c r="Q8" s="51">
        <v>132656.25</v>
      </c>
      <c r="T8" s="21">
        <v>3000</v>
      </c>
    </row>
    <row r="9" ht="25" customHeight="1" spans="1:14">
      <c r="A9" s="27" t="s">
        <v>144</v>
      </c>
      <c r="B9" s="27"/>
      <c r="C9" s="25" t="s">
        <v>146</v>
      </c>
      <c r="D9" s="25"/>
      <c r="E9" s="25">
        <v>2142160</v>
      </c>
      <c r="F9" s="25"/>
      <c r="G9" s="25">
        <v>2142160</v>
      </c>
      <c r="H9" s="25"/>
      <c r="I9" s="25">
        <v>2142160</v>
      </c>
      <c r="J9" s="25"/>
      <c r="K9" s="25" t="s">
        <v>147</v>
      </c>
      <c r="L9" s="35" t="s">
        <v>27</v>
      </c>
      <c r="M9" s="36" t="s">
        <v>28</v>
      </c>
      <c r="N9" s="37"/>
    </row>
    <row r="10" ht="25" customHeight="1" spans="1:22">
      <c r="A10" s="27" t="s">
        <v>144</v>
      </c>
      <c r="B10" s="27"/>
      <c r="C10" s="25" t="s">
        <v>148</v>
      </c>
      <c r="D10" s="25"/>
      <c r="E10" s="25"/>
      <c r="F10" s="25"/>
      <c r="G10" s="25"/>
      <c r="H10" s="25"/>
      <c r="I10" s="25"/>
      <c r="J10" s="25"/>
      <c r="K10" s="25" t="s">
        <v>147</v>
      </c>
      <c r="L10" s="35"/>
      <c r="M10" s="36"/>
      <c r="N10" s="37"/>
      <c r="P10" s="51">
        <f>SUM(P6:P9)</f>
        <v>2142160</v>
      </c>
      <c r="Q10" s="51">
        <f t="shared" ref="Q10:V10" si="0">SUM(Q6:Q9)</f>
        <v>277406.25</v>
      </c>
      <c r="R10" s="51">
        <f t="shared" si="0"/>
        <v>437225</v>
      </c>
      <c r="S10" s="51">
        <f t="shared" si="0"/>
        <v>105447.7</v>
      </c>
      <c r="T10" s="51">
        <f t="shared" si="0"/>
        <v>1213000</v>
      </c>
      <c r="U10" s="51">
        <f t="shared" si="0"/>
        <v>284964</v>
      </c>
      <c r="V10" s="51">
        <f t="shared" si="0"/>
        <v>274844</v>
      </c>
    </row>
    <row r="11" ht="25" customHeight="1" spans="1:18">
      <c r="A11" s="27" t="s">
        <v>144</v>
      </c>
      <c r="B11" s="27"/>
      <c r="C11" s="25" t="s">
        <v>149</v>
      </c>
      <c r="D11" s="25"/>
      <c r="E11" s="25"/>
      <c r="F11" s="25"/>
      <c r="G11" s="25"/>
      <c r="H11" s="25"/>
      <c r="I11" s="25"/>
      <c r="J11" s="25"/>
      <c r="K11" s="25" t="s">
        <v>147</v>
      </c>
      <c r="L11" s="35"/>
      <c r="M11" s="36"/>
      <c r="N11" s="37"/>
      <c r="R11" s="21">
        <f>R6+S7</f>
        <v>388247.7</v>
      </c>
    </row>
    <row r="12" ht="25" customHeight="1" spans="1:17">
      <c r="A12" s="28"/>
      <c r="B12" s="29"/>
      <c r="C12" s="29"/>
      <c r="D12" s="29"/>
      <c r="E12" s="29"/>
      <c r="F12" s="29"/>
      <c r="G12" s="29"/>
      <c r="H12" s="29"/>
      <c r="I12" s="29"/>
      <c r="J12" s="29"/>
      <c r="K12" s="29"/>
      <c r="L12" s="29"/>
      <c r="M12" s="29"/>
      <c r="N12" s="34"/>
      <c r="Q12" s="51">
        <f>SUM(P10+Q10+T10+U10+S10+R6)</f>
        <v>4305777.95</v>
      </c>
    </row>
    <row r="13" ht="25" customHeight="1" spans="1:14">
      <c r="A13" s="27" t="s">
        <v>9</v>
      </c>
      <c r="B13" s="27"/>
      <c r="C13" s="27" t="s">
        <v>17</v>
      </c>
      <c r="D13" s="27"/>
      <c r="E13" s="27"/>
      <c r="F13" s="27"/>
      <c r="G13" s="27"/>
      <c r="H13" s="27"/>
      <c r="I13" s="27"/>
      <c r="J13" s="27"/>
      <c r="K13" s="27"/>
      <c r="L13" s="27"/>
      <c r="M13" s="27"/>
      <c r="N13" s="27"/>
    </row>
    <row r="14" ht="25" customHeight="1" spans="1:14">
      <c r="A14" s="25" t="s">
        <v>150</v>
      </c>
      <c r="B14" s="25"/>
      <c r="C14" s="25" t="s">
        <v>49</v>
      </c>
      <c r="D14" s="25"/>
      <c r="E14" s="25"/>
      <c r="F14" s="25"/>
      <c r="G14" s="25"/>
      <c r="H14" s="25"/>
      <c r="I14" s="25" t="s">
        <v>51</v>
      </c>
      <c r="J14" s="25"/>
      <c r="K14" s="25"/>
      <c r="L14" s="25"/>
      <c r="M14" s="25"/>
      <c r="N14" s="25"/>
    </row>
    <row r="15" ht="42" customHeight="1" spans="1:14">
      <c r="A15" s="25"/>
      <c r="B15" s="25"/>
      <c r="C15" s="30" t="s">
        <v>151</v>
      </c>
      <c r="D15" s="30"/>
      <c r="E15" s="30"/>
      <c r="F15" s="30"/>
      <c r="G15" s="30"/>
      <c r="H15" s="30"/>
      <c r="I15" s="27" t="s">
        <v>152</v>
      </c>
      <c r="J15" s="27"/>
      <c r="K15" s="27"/>
      <c r="L15" s="27"/>
      <c r="M15" s="27"/>
      <c r="N15" s="27"/>
    </row>
    <row r="16" ht="30" customHeight="1" spans="1:14">
      <c r="A16" s="25"/>
      <c r="B16" s="25" t="s">
        <v>59</v>
      </c>
      <c r="C16" s="25"/>
      <c r="D16" s="25" t="s">
        <v>60</v>
      </c>
      <c r="E16" s="25"/>
      <c r="F16" s="25" t="s">
        <v>61</v>
      </c>
      <c r="G16" s="25"/>
      <c r="H16" s="25" t="s">
        <v>153</v>
      </c>
      <c r="I16" s="25" t="s">
        <v>55</v>
      </c>
      <c r="J16" s="25" t="s">
        <v>57</v>
      </c>
      <c r="K16" s="25" t="s">
        <v>56</v>
      </c>
      <c r="L16" s="25" t="s">
        <v>58</v>
      </c>
      <c r="M16" s="27" t="s">
        <v>8</v>
      </c>
      <c r="N16" s="27" t="s">
        <v>9</v>
      </c>
    </row>
    <row r="17" ht="41" customHeight="1" spans="1:14">
      <c r="A17" s="31" t="s">
        <v>154</v>
      </c>
      <c r="B17" s="27" t="s">
        <v>155</v>
      </c>
      <c r="C17" s="27"/>
      <c r="D17" s="27" t="s">
        <v>156</v>
      </c>
      <c r="E17" s="27"/>
      <c r="F17" s="27" t="s">
        <v>157</v>
      </c>
      <c r="G17" s="27"/>
      <c r="H17" s="27" t="s">
        <v>158</v>
      </c>
      <c r="I17" s="27" t="s">
        <v>159</v>
      </c>
      <c r="J17" s="27" t="s">
        <v>160</v>
      </c>
      <c r="K17" s="27" t="s">
        <v>161</v>
      </c>
      <c r="L17" s="27" t="s">
        <v>68</v>
      </c>
      <c r="M17" s="38" t="s">
        <v>160</v>
      </c>
      <c r="N17" s="27" t="s">
        <v>17</v>
      </c>
    </row>
    <row r="18" ht="41" customHeight="1" spans="1:14">
      <c r="A18" s="31" t="s">
        <v>154</v>
      </c>
      <c r="B18" s="27" t="s">
        <v>162</v>
      </c>
      <c r="C18" s="27"/>
      <c r="D18" s="27" t="s">
        <v>163</v>
      </c>
      <c r="E18" s="27"/>
      <c r="F18" s="27" t="s">
        <v>164</v>
      </c>
      <c r="G18" s="27"/>
      <c r="H18" s="27" t="s">
        <v>165</v>
      </c>
      <c r="I18" s="27" t="s">
        <v>166</v>
      </c>
      <c r="J18" s="27" t="s">
        <v>167</v>
      </c>
      <c r="K18" s="27" t="s">
        <v>168</v>
      </c>
      <c r="L18" s="27" t="s">
        <v>68</v>
      </c>
      <c r="M18" s="38" t="s">
        <v>167</v>
      </c>
      <c r="N18" s="27" t="s">
        <v>17</v>
      </c>
    </row>
    <row r="19" ht="41" customHeight="1" spans="1:14">
      <c r="A19" s="31" t="s">
        <v>154</v>
      </c>
      <c r="B19" s="27" t="s">
        <v>162</v>
      </c>
      <c r="C19" s="27"/>
      <c r="D19" s="27" t="s">
        <v>169</v>
      </c>
      <c r="E19" s="27"/>
      <c r="F19" s="27" t="s">
        <v>170</v>
      </c>
      <c r="G19" s="27"/>
      <c r="H19" s="27" t="s">
        <v>114</v>
      </c>
      <c r="I19" s="27" t="s">
        <v>107</v>
      </c>
      <c r="J19" s="27" t="s">
        <v>167</v>
      </c>
      <c r="K19" s="27" t="s">
        <v>66</v>
      </c>
      <c r="L19" s="27" t="s">
        <v>68</v>
      </c>
      <c r="M19" s="38" t="s">
        <v>167</v>
      </c>
      <c r="N19" s="27" t="s">
        <v>17</v>
      </c>
    </row>
    <row r="20" ht="41" customHeight="1" spans="1:14">
      <c r="A20" s="31" t="s">
        <v>154</v>
      </c>
      <c r="B20" s="27" t="s">
        <v>162</v>
      </c>
      <c r="C20" s="27"/>
      <c r="D20" s="27" t="s">
        <v>171</v>
      </c>
      <c r="E20" s="27"/>
      <c r="F20" s="27" t="s">
        <v>172</v>
      </c>
      <c r="G20" s="27"/>
      <c r="H20" s="27" t="s">
        <v>114</v>
      </c>
      <c r="I20" s="27" t="s">
        <v>107</v>
      </c>
      <c r="J20" s="27" t="s">
        <v>173</v>
      </c>
      <c r="K20" s="27" t="s">
        <v>66</v>
      </c>
      <c r="L20" s="27" t="s">
        <v>68</v>
      </c>
      <c r="M20" s="38" t="s">
        <v>173</v>
      </c>
      <c r="N20" s="27" t="s">
        <v>17</v>
      </c>
    </row>
    <row r="21" ht="41" customHeight="1" spans="1:14">
      <c r="A21" s="31" t="s">
        <v>154</v>
      </c>
      <c r="B21" s="27" t="s">
        <v>174</v>
      </c>
      <c r="C21" s="27"/>
      <c r="D21" s="27" t="s">
        <v>175</v>
      </c>
      <c r="E21" s="27"/>
      <c r="F21" s="27" t="s">
        <v>176</v>
      </c>
      <c r="G21" s="27"/>
      <c r="H21" s="27" t="s">
        <v>114</v>
      </c>
      <c r="I21" s="27" t="s">
        <v>107</v>
      </c>
      <c r="J21" s="27" t="s">
        <v>160</v>
      </c>
      <c r="K21" s="27" t="s">
        <v>66</v>
      </c>
      <c r="L21" s="27" t="s">
        <v>68</v>
      </c>
      <c r="M21" s="38" t="s">
        <v>160</v>
      </c>
      <c r="N21" s="27" t="s">
        <v>17</v>
      </c>
    </row>
    <row r="22" ht="41" customHeight="1" spans="1:14">
      <c r="A22" s="31" t="s">
        <v>154</v>
      </c>
      <c r="B22" s="27" t="s">
        <v>177</v>
      </c>
      <c r="C22" s="27"/>
      <c r="D22" s="27" t="s">
        <v>178</v>
      </c>
      <c r="E22" s="27"/>
      <c r="F22" s="27" t="s">
        <v>179</v>
      </c>
      <c r="G22" s="27"/>
      <c r="H22" s="27" t="s">
        <v>114</v>
      </c>
      <c r="I22" s="27" t="s">
        <v>107</v>
      </c>
      <c r="J22" s="27" t="s">
        <v>28</v>
      </c>
      <c r="K22" s="27" t="s">
        <v>66</v>
      </c>
      <c r="L22" s="27" t="s">
        <v>68</v>
      </c>
      <c r="M22" s="38" t="s">
        <v>28</v>
      </c>
      <c r="N22" s="27" t="s">
        <v>17</v>
      </c>
    </row>
    <row r="23" ht="18" hidden="1" customHeight="1" spans="1:14">
      <c r="A23" s="32"/>
      <c r="B23" s="33"/>
      <c r="C23" s="33"/>
      <c r="D23" s="33"/>
      <c r="E23" s="33"/>
      <c r="F23" s="33"/>
      <c r="G23" s="33"/>
      <c r="H23" s="33"/>
      <c r="I23" s="33"/>
      <c r="J23" s="33"/>
      <c r="K23" s="33"/>
      <c r="L23" s="33"/>
      <c r="M23" s="33"/>
      <c r="N23" s="33"/>
    </row>
    <row r="24" ht="26.4" customHeight="1" spans="1:14">
      <c r="A24" s="25" t="s">
        <v>128</v>
      </c>
      <c r="B24" s="25"/>
      <c r="C24" s="25"/>
      <c r="D24" s="25"/>
      <c r="E24" s="25"/>
      <c r="F24" s="25"/>
      <c r="G24" s="25"/>
      <c r="H24" s="25"/>
      <c r="I24" s="25"/>
      <c r="J24" s="25">
        <v>100</v>
      </c>
      <c r="K24" s="39"/>
      <c r="L24" s="39"/>
      <c r="M24" s="38" t="s">
        <v>27</v>
      </c>
      <c r="N24" s="25"/>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14:B15"/>
    <mergeCell ref="A8:B11"/>
    <mergeCell ref="B18:C20"/>
  </mergeCells>
  <pageMargins left="0.826388888888889" right="0.75" top="1" bottom="0.786805555555556"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F35" sqref="F35"/>
    </sheetView>
  </sheetViews>
  <sheetFormatPr defaultColWidth="8.90833333333333" defaultRowHeight="13.5"/>
  <cols>
    <col min="1" max="1" width="8.90833333333333" style="21"/>
    <col min="2" max="2" width="11.0916666666667" style="21" customWidth="1"/>
    <col min="3" max="3" width="12.9083333333333" style="21" customWidth="1"/>
    <col min="4" max="4" width="15.3666666666667" style="21" customWidth="1"/>
    <col min="5" max="5" width="11.3666666666667" style="21" customWidth="1"/>
    <col min="6" max="6" width="25.45" style="21" customWidth="1"/>
    <col min="7" max="7" width="7.63333333333333" style="21" customWidth="1"/>
    <col min="8" max="8" width="13" style="21" customWidth="1"/>
    <col min="9" max="9" width="12.45" style="21" customWidth="1"/>
    <col min="10" max="10" width="6.63333333333333" style="21" customWidth="1"/>
    <col min="11" max="11" width="8.81666666666667" style="21" customWidth="1"/>
    <col min="12" max="12" width="19.5416666666667" style="21" customWidth="1"/>
    <col min="13" max="13" width="16.8166666666667" style="22" customWidth="1"/>
    <col min="14" max="14" width="16.9083333333333" style="21" customWidth="1"/>
    <col min="15" max="16" width="8.90833333333333" style="21"/>
    <col min="17" max="17" width="19.6166666666667" style="21" customWidth="1"/>
    <col min="18" max="16384" width="8.90833333333333" style="21"/>
  </cols>
  <sheetData>
    <row r="1" spans="1:14">
      <c r="A1" s="23" t="s">
        <v>132</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v>
      </c>
      <c r="B4" s="24"/>
      <c r="C4" s="24"/>
      <c r="D4" s="24"/>
      <c r="E4" s="24"/>
      <c r="F4" s="24"/>
      <c r="G4" s="24"/>
      <c r="H4" s="24"/>
      <c r="I4" s="24"/>
      <c r="J4" s="24"/>
      <c r="K4" s="24"/>
      <c r="L4" s="24"/>
      <c r="M4" s="24"/>
      <c r="N4" s="24"/>
    </row>
    <row r="5" ht="18" customHeight="1" spans="1:14">
      <c r="A5" s="25" t="s">
        <v>133</v>
      </c>
      <c r="B5" s="25"/>
      <c r="C5" s="26" t="s">
        <v>180</v>
      </c>
      <c r="D5" s="26"/>
      <c r="E5" s="26"/>
      <c r="F5" s="26"/>
      <c r="G5" s="26"/>
      <c r="H5" s="26"/>
      <c r="I5" s="26"/>
      <c r="J5" s="26"/>
      <c r="K5" s="26"/>
      <c r="L5" s="26"/>
      <c r="M5" s="26"/>
      <c r="N5" s="26"/>
    </row>
    <row r="6" ht="18" customHeight="1" spans="1:14">
      <c r="A6" s="25" t="s">
        <v>140</v>
      </c>
      <c r="B6" s="25"/>
      <c r="C6" s="26" t="s">
        <v>141</v>
      </c>
      <c r="D6" s="26"/>
      <c r="E6" s="26"/>
      <c r="F6" s="26"/>
      <c r="G6" s="26"/>
      <c r="H6" s="26"/>
      <c r="I6" s="25" t="s">
        <v>142</v>
      </c>
      <c r="J6" s="25"/>
      <c r="K6" s="25" t="s">
        <v>3</v>
      </c>
      <c r="L6" s="25"/>
      <c r="M6" s="25"/>
      <c r="N6" s="25"/>
    </row>
    <row r="7" ht="18" customHeight="1" spans="1:14">
      <c r="A7" s="25"/>
      <c r="B7" s="25"/>
      <c r="C7" s="25"/>
      <c r="D7" s="25"/>
      <c r="E7" s="25" t="s">
        <v>4</v>
      </c>
      <c r="F7" s="25"/>
      <c r="G7" s="25" t="s">
        <v>5</v>
      </c>
      <c r="H7" s="25"/>
      <c r="I7" s="25" t="s">
        <v>6</v>
      </c>
      <c r="J7" s="25"/>
      <c r="K7" s="25" t="s">
        <v>57</v>
      </c>
      <c r="L7" s="25" t="s">
        <v>143</v>
      </c>
      <c r="M7" s="28" t="s">
        <v>8</v>
      </c>
      <c r="N7" s="34"/>
    </row>
    <row r="8" ht="18" customHeight="1" spans="1:14">
      <c r="A8" s="27" t="s">
        <v>144</v>
      </c>
      <c r="B8" s="27"/>
      <c r="C8" s="25" t="s">
        <v>145</v>
      </c>
      <c r="D8" s="25"/>
      <c r="E8" s="25">
        <v>277406.25</v>
      </c>
      <c r="F8" s="25"/>
      <c r="G8" s="25">
        <v>277406.25</v>
      </c>
      <c r="H8" s="25"/>
      <c r="I8" s="25">
        <v>277406.25</v>
      </c>
      <c r="J8" s="25"/>
      <c r="K8" s="25" t="s">
        <v>28</v>
      </c>
      <c r="L8" s="35" t="s">
        <v>27</v>
      </c>
      <c r="M8" s="36" t="s">
        <v>28</v>
      </c>
      <c r="N8" s="37"/>
    </row>
    <row r="9" ht="18" customHeight="1" spans="1:14">
      <c r="A9" s="27" t="s">
        <v>144</v>
      </c>
      <c r="B9" s="27"/>
      <c r="C9" s="25" t="s">
        <v>146</v>
      </c>
      <c r="D9" s="25"/>
      <c r="E9" s="25">
        <v>277406.25</v>
      </c>
      <c r="F9" s="25"/>
      <c r="G9" s="25">
        <v>277406.25</v>
      </c>
      <c r="H9" s="25"/>
      <c r="I9" s="25">
        <v>277406.25</v>
      </c>
      <c r="J9" s="25"/>
      <c r="K9" s="25" t="s">
        <v>147</v>
      </c>
      <c r="L9" s="35" t="s">
        <v>27</v>
      </c>
      <c r="M9" s="36" t="s">
        <v>28</v>
      </c>
      <c r="N9" s="37"/>
    </row>
    <row r="10" ht="18" customHeight="1" spans="1:14">
      <c r="A10" s="27" t="s">
        <v>144</v>
      </c>
      <c r="B10" s="27"/>
      <c r="C10" s="25" t="s">
        <v>148</v>
      </c>
      <c r="D10" s="25"/>
      <c r="E10" s="25"/>
      <c r="F10" s="25"/>
      <c r="G10" s="25"/>
      <c r="H10" s="25"/>
      <c r="I10" s="25"/>
      <c r="J10" s="25"/>
      <c r="K10" s="25" t="s">
        <v>147</v>
      </c>
      <c r="L10" s="35"/>
      <c r="M10" s="36"/>
      <c r="N10" s="37"/>
    </row>
    <row r="11" ht="18" customHeight="1" spans="1:14">
      <c r="A11" s="27" t="s">
        <v>144</v>
      </c>
      <c r="B11" s="27"/>
      <c r="C11" s="25" t="s">
        <v>149</v>
      </c>
      <c r="D11" s="25"/>
      <c r="E11" s="25"/>
      <c r="F11" s="25"/>
      <c r="G11" s="25"/>
      <c r="H11" s="25"/>
      <c r="I11" s="25"/>
      <c r="J11" s="25"/>
      <c r="K11" s="25" t="s">
        <v>147</v>
      </c>
      <c r="L11" s="35"/>
      <c r="M11" s="36"/>
      <c r="N11" s="37"/>
    </row>
    <row r="12" ht="18" customHeight="1" spans="1:14">
      <c r="A12" s="28"/>
      <c r="B12" s="29"/>
      <c r="C12" s="29"/>
      <c r="D12" s="29"/>
      <c r="E12" s="29"/>
      <c r="F12" s="29"/>
      <c r="G12" s="29"/>
      <c r="H12" s="29"/>
      <c r="I12" s="29"/>
      <c r="J12" s="29"/>
      <c r="K12" s="29"/>
      <c r="L12" s="29"/>
      <c r="M12" s="29"/>
      <c r="N12" s="34"/>
    </row>
    <row r="13" ht="18" customHeight="1" spans="1:14">
      <c r="A13" s="27" t="s">
        <v>9</v>
      </c>
      <c r="B13" s="27"/>
      <c r="C13" s="27" t="s">
        <v>17</v>
      </c>
      <c r="D13" s="27"/>
      <c r="E13" s="27"/>
      <c r="F13" s="27"/>
      <c r="G13" s="27"/>
      <c r="H13" s="27"/>
      <c r="I13" s="27"/>
      <c r="J13" s="27"/>
      <c r="K13" s="27"/>
      <c r="L13" s="27"/>
      <c r="M13" s="27"/>
      <c r="N13" s="27"/>
    </row>
    <row r="14" ht="18" customHeight="1" spans="1:14">
      <c r="A14" s="25" t="s">
        <v>150</v>
      </c>
      <c r="B14" s="25"/>
      <c r="C14" s="25" t="s">
        <v>49</v>
      </c>
      <c r="D14" s="25"/>
      <c r="E14" s="25"/>
      <c r="F14" s="25"/>
      <c r="G14" s="25"/>
      <c r="H14" s="25"/>
      <c r="I14" s="25" t="s">
        <v>51</v>
      </c>
      <c r="J14" s="25"/>
      <c r="K14" s="25"/>
      <c r="L14" s="25"/>
      <c r="M14" s="25"/>
      <c r="N14" s="25"/>
    </row>
    <row r="15" ht="55.25" customHeight="1" spans="1:14">
      <c r="A15" s="25"/>
      <c r="B15" s="25"/>
      <c r="C15" s="30" t="s">
        <v>181</v>
      </c>
      <c r="D15" s="30"/>
      <c r="E15" s="30"/>
      <c r="F15" s="30"/>
      <c r="G15" s="30"/>
      <c r="H15" s="30"/>
      <c r="I15" s="30" t="s">
        <v>17</v>
      </c>
      <c r="J15" s="30"/>
      <c r="K15" s="30"/>
      <c r="L15" s="30"/>
      <c r="M15" s="30"/>
      <c r="N15" s="30"/>
    </row>
    <row r="16" ht="30" customHeight="1" spans="1:14">
      <c r="A16" s="25"/>
      <c r="B16" s="25" t="s">
        <v>59</v>
      </c>
      <c r="C16" s="25"/>
      <c r="D16" s="25" t="s">
        <v>60</v>
      </c>
      <c r="E16" s="25"/>
      <c r="F16" s="25" t="s">
        <v>61</v>
      </c>
      <c r="G16" s="25"/>
      <c r="H16" s="25" t="s">
        <v>153</v>
      </c>
      <c r="I16" s="25" t="s">
        <v>55</v>
      </c>
      <c r="J16" s="25" t="s">
        <v>57</v>
      </c>
      <c r="K16" s="25" t="s">
        <v>56</v>
      </c>
      <c r="L16" s="25" t="s">
        <v>58</v>
      </c>
      <c r="M16" s="27" t="s">
        <v>8</v>
      </c>
      <c r="N16" s="27" t="s">
        <v>9</v>
      </c>
    </row>
    <row r="17" ht="44" customHeight="1" spans="1:14">
      <c r="A17" s="31" t="s">
        <v>154</v>
      </c>
      <c r="B17" s="27" t="s">
        <v>155</v>
      </c>
      <c r="C17" s="27"/>
      <c r="D17" s="27" t="s">
        <v>156</v>
      </c>
      <c r="E17" s="27"/>
      <c r="F17" s="27" t="s">
        <v>182</v>
      </c>
      <c r="G17" s="27"/>
      <c r="H17" s="27">
        <v>277406.25</v>
      </c>
      <c r="I17" s="27">
        <v>277406.25</v>
      </c>
      <c r="J17" s="27" t="s">
        <v>160</v>
      </c>
      <c r="K17" s="27" t="s">
        <v>183</v>
      </c>
      <c r="L17" s="27" t="s">
        <v>68</v>
      </c>
      <c r="M17" s="38" t="s">
        <v>160</v>
      </c>
      <c r="N17" s="27" t="s">
        <v>17</v>
      </c>
    </row>
    <row r="18" ht="44" customHeight="1" spans="1:14">
      <c r="A18" s="31" t="s">
        <v>154</v>
      </c>
      <c r="B18" s="27" t="s">
        <v>162</v>
      </c>
      <c r="C18" s="27"/>
      <c r="D18" s="27" t="s">
        <v>163</v>
      </c>
      <c r="E18" s="27"/>
      <c r="F18" s="27" t="s">
        <v>184</v>
      </c>
      <c r="G18" s="27"/>
      <c r="H18" s="27" t="s">
        <v>185</v>
      </c>
      <c r="I18" s="27" t="s">
        <v>186</v>
      </c>
      <c r="J18" s="27" t="s">
        <v>167</v>
      </c>
      <c r="K18" s="27" t="s">
        <v>168</v>
      </c>
      <c r="L18" s="27" t="s">
        <v>68</v>
      </c>
      <c r="M18" s="38" t="s">
        <v>167</v>
      </c>
      <c r="N18" s="27" t="s">
        <v>17</v>
      </c>
    </row>
    <row r="19" ht="44" customHeight="1" spans="1:14">
      <c r="A19" s="31" t="s">
        <v>154</v>
      </c>
      <c r="B19" s="27" t="s">
        <v>162</v>
      </c>
      <c r="C19" s="27"/>
      <c r="D19" s="27" t="s">
        <v>169</v>
      </c>
      <c r="E19" s="27"/>
      <c r="F19" s="27" t="s">
        <v>170</v>
      </c>
      <c r="G19" s="27"/>
      <c r="H19" s="27" t="s">
        <v>114</v>
      </c>
      <c r="I19" s="27" t="s">
        <v>107</v>
      </c>
      <c r="J19" s="27" t="s">
        <v>167</v>
      </c>
      <c r="K19" s="27" t="s">
        <v>66</v>
      </c>
      <c r="L19" s="27" t="s">
        <v>68</v>
      </c>
      <c r="M19" s="38" t="s">
        <v>167</v>
      </c>
      <c r="N19" s="27" t="s">
        <v>17</v>
      </c>
    </row>
    <row r="20" ht="44" customHeight="1" spans="1:14">
      <c r="A20" s="31" t="s">
        <v>154</v>
      </c>
      <c r="B20" s="27" t="s">
        <v>162</v>
      </c>
      <c r="C20" s="27"/>
      <c r="D20" s="27" t="s">
        <v>171</v>
      </c>
      <c r="E20" s="27"/>
      <c r="F20" s="27" t="s">
        <v>172</v>
      </c>
      <c r="G20" s="27"/>
      <c r="H20" s="27" t="s">
        <v>187</v>
      </c>
      <c r="I20" s="27" t="s">
        <v>188</v>
      </c>
      <c r="J20" s="27" t="s">
        <v>173</v>
      </c>
      <c r="K20" s="27" t="s">
        <v>66</v>
      </c>
      <c r="L20" s="27" t="s">
        <v>68</v>
      </c>
      <c r="M20" s="38" t="s">
        <v>173</v>
      </c>
      <c r="N20" s="27" t="s">
        <v>17</v>
      </c>
    </row>
    <row r="21" ht="44" customHeight="1" spans="1:14">
      <c r="A21" s="31" t="s">
        <v>154</v>
      </c>
      <c r="B21" s="27" t="s">
        <v>174</v>
      </c>
      <c r="C21" s="27"/>
      <c r="D21" s="27" t="s">
        <v>175</v>
      </c>
      <c r="E21" s="27"/>
      <c r="F21" s="27" t="s">
        <v>189</v>
      </c>
      <c r="G21" s="27"/>
      <c r="H21" s="27" t="s">
        <v>190</v>
      </c>
      <c r="I21" s="27" t="s">
        <v>79</v>
      </c>
      <c r="J21" s="27" t="s">
        <v>160</v>
      </c>
      <c r="K21" s="27" t="s">
        <v>17</v>
      </c>
      <c r="L21" s="27" t="s">
        <v>75</v>
      </c>
      <c r="M21" s="38" t="s">
        <v>191</v>
      </c>
      <c r="N21" s="27" t="s">
        <v>17</v>
      </c>
    </row>
    <row r="22" ht="44" customHeight="1" spans="1:14">
      <c r="A22" s="31" t="s">
        <v>154</v>
      </c>
      <c r="B22" s="27" t="s">
        <v>177</v>
      </c>
      <c r="C22" s="27"/>
      <c r="D22" s="27" t="s">
        <v>178</v>
      </c>
      <c r="E22" s="27"/>
      <c r="F22" s="27" t="s">
        <v>192</v>
      </c>
      <c r="G22" s="27"/>
      <c r="H22" s="27" t="s">
        <v>114</v>
      </c>
      <c r="I22" s="27" t="s">
        <v>107</v>
      </c>
      <c r="J22" s="27" t="s">
        <v>28</v>
      </c>
      <c r="K22" s="27" t="s">
        <v>66</v>
      </c>
      <c r="L22" s="27" t="s">
        <v>68</v>
      </c>
      <c r="M22" s="38" t="s">
        <v>28</v>
      </c>
      <c r="N22" s="27" t="s">
        <v>17</v>
      </c>
    </row>
    <row r="23" ht="18" hidden="1" customHeight="1" spans="1:14">
      <c r="A23" s="32"/>
      <c r="B23" s="33"/>
      <c r="C23" s="33"/>
      <c r="D23" s="33"/>
      <c r="E23" s="33"/>
      <c r="F23" s="33"/>
      <c r="G23" s="33"/>
      <c r="H23" s="33"/>
      <c r="I23" s="33"/>
      <c r="J23" s="33"/>
      <c r="K23" s="33"/>
      <c r="L23" s="33"/>
      <c r="M23" s="33"/>
      <c r="N23" s="33"/>
    </row>
    <row r="24" ht="26.4" customHeight="1" spans="1:14">
      <c r="A24" s="25" t="s">
        <v>128</v>
      </c>
      <c r="B24" s="25"/>
      <c r="C24" s="25"/>
      <c r="D24" s="25"/>
      <c r="E24" s="25"/>
      <c r="F24" s="25"/>
      <c r="G24" s="25"/>
      <c r="H24" s="25"/>
      <c r="I24" s="25"/>
      <c r="J24" s="25">
        <v>100</v>
      </c>
      <c r="K24" s="39"/>
      <c r="L24" s="39"/>
      <c r="M24" s="38" t="s">
        <v>107</v>
      </c>
      <c r="N24" s="25"/>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F30" sqref="F3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40" customWidth="1"/>
    <col min="14" max="14" width="16.9083333333333" customWidth="1"/>
  </cols>
  <sheetData>
    <row r="1" spans="1:14">
      <c r="A1" s="23" t="s">
        <v>132</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v>
      </c>
      <c r="B4" s="24"/>
      <c r="C4" s="24"/>
      <c r="D4" s="24"/>
      <c r="E4" s="24"/>
      <c r="F4" s="24"/>
      <c r="G4" s="24"/>
      <c r="H4" s="24"/>
      <c r="I4" s="24"/>
      <c r="J4" s="24"/>
      <c r="K4" s="24"/>
      <c r="L4" s="24"/>
      <c r="M4" s="24"/>
      <c r="N4" s="24"/>
    </row>
    <row r="5" ht="18" customHeight="1" spans="1:14">
      <c r="A5" s="25" t="s">
        <v>133</v>
      </c>
      <c r="B5" s="25"/>
      <c r="C5" s="26" t="s">
        <v>193</v>
      </c>
      <c r="D5" s="26"/>
      <c r="E5" s="26"/>
      <c r="F5" s="26"/>
      <c r="G5" s="26"/>
      <c r="H5" s="26"/>
      <c r="I5" s="26"/>
      <c r="J5" s="26"/>
      <c r="K5" s="26"/>
      <c r="L5" s="26"/>
      <c r="M5" s="26"/>
      <c r="N5" s="26"/>
    </row>
    <row r="6" ht="18" customHeight="1" spans="1:14">
      <c r="A6" s="25" t="s">
        <v>140</v>
      </c>
      <c r="B6" s="25"/>
      <c r="C6" s="26" t="s">
        <v>141</v>
      </c>
      <c r="D6" s="26"/>
      <c r="E6" s="26"/>
      <c r="F6" s="26"/>
      <c r="G6" s="26"/>
      <c r="H6" s="26"/>
      <c r="I6" s="25" t="s">
        <v>142</v>
      </c>
      <c r="J6" s="25"/>
      <c r="K6" s="25" t="s">
        <v>3</v>
      </c>
      <c r="L6" s="25"/>
      <c r="M6" s="25"/>
      <c r="N6" s="25"/>
    </row>
    <row r="7" ht="18" customHeight="1" spans="1:14">
      <c r="A7" s="25"/>
      <c r="B7" s="25"/>
      <c r="C7" s="25"/>
      <c r="D7" s="25"/>
      <c r="E7" s="25" t="s">
        <v>4</v>
      </c>
      <c r="F7" s="25"/>
      <c r="G7" s="25" t="s">
        <v>5</v>
      </c>
      <c r="H7" s="25"/>
      <c r="I7" s="25" t="s">
        <v>6</v>
      </c>
      <c r="J7" s="25"/>
      <c r="K7" s="25" t="s">
        <v>57</v>
      </c>
      <c r="L7" s="25" t="s">
        <v>143</v>
      </c>
      <c r="M7" s="28" t="s">
        <v>8</v>
      </c>
      <c r="N7" s="34"/>
    </row>
    <row r="8" ht="18" customHeight="1" spans="1:14">
      <c r="A8" s="27" t="s">
        <v>144</v>
      </c>
      <c r="B8" s="27"/>
      <c r="C8" s="25" t="s">
        <v>145</v>
      </c>
      <c r="D8" s="25"/>
      <c r="E8" s="25">
        <v>437225</v>
      </c>
      <c r="F8" s="25"/>
      <c r="G8" s="25">
        <v>437225</v>
      </c>
      <c r="H8" s="25"/>
      <c r="I8" s="25">
        <v>388247.7</v>
      </c>
      <c r="J8" s="25"/>
      <c r="K8" s="25" t="s">
        <v>28</v>
      </c>
      <c r="L8" s="35">
        <v>88.88</v>
      </c>
      <c r="M8" s="36" t="s">
        <v>28</v>
      </c>
      <c r="N8" s="37"/>
    </row>
    <row r="9" ht="18" customHeight="1" spans="1:14">
      <c r="A9" s="27" t="s">
        <v>144</v>
      </c>
      <c r="B9" s="27"/>
      <c r="C9" s="25" t="s">
        <v>146</v>
      </c>
      <c r="D9" s="25"/>
      <c r="E9" s="25">
        <v>437225</v>
      </c>
      <c r="F9" s="25"/>
      <c r="G9" s="25">
        <v>437225</v>
      </c>
      <c r="H9" s="25"/>
      <c r="I9" s="25">
        <v>388247.7</v>
      </c>
      <c r="J9" s="25"/>
      <c r="K9" s="25" t="s">
        <v>147</v>
      </c>
      <c r="L9" s="35">
        <v>88.88</v>
      </c>
      <c r="M9" s="36" t="s">
        <v>28</v>
      </c>
      <c r="N9" s="37"/>
    </row>
    <row r="10" ht="18" customHeight="1" spans="1:14">
      <c r="A10" s="27" t="s">
        <v>144</v>
      </c>
      <c r="B10" s="27"/>
      <c r="C10" s="25" t="s">
        <v>148</v>
      </c>
      <c r="D10" s="25"/>
      <c r="E10" s="25"/>
      <c r="F10" s="25"/>
      <c r="G10" s="25"/>
      <c r="H10" s="25"/>
      <c r="I10" s="25"/>
      <c r="J10" s="25"/>
      <c r="K10" s="25" t="s">
        <v>147</v>
      </c>
      <c r="L10" s="35"/>
      <c r="M10" s="36"/>
      <c r="N10" s="37"/>
    </row>
    <row r="11" ht="18" customHeight="1" spans="1:14">
      <c r="A11" s="27" t="s">
        <v>144</v>
      </c>
      <c r="B11" s="27"/>
      <c r="C11" s="25" t="s">
        <v>149</v>
      </c>
      <c r="D11" s="25"/>
      <c r="E11" s="25"/>
      <c r="F11" s="25"/>
      <c r="G11" s="25"/>
      <c r="H11" s="25"/>
      <c r="I11" s="25"/>
      <c r="J11" s="25"/>
      <c r="K11" s="25" t="s">
        <v>147</v>
      </c>
      <c r="L11" s="35"/>
      <c r="M11" s="36"/>
      <c r="N11" s="37"/>
    </row>
    <row r="12" ht="18" customHeight="1" spans="1:14">
      <c r="A12" s="41"/>
      <c r="B12" s="42"/>
      <c r="C12" s="42"/>
      <c r="D12" s="42"/>
      <c r="E12" s="42"/>
      <c r="F12" s="42"/>
      <c r="G12" s="42"/>
      <c r="H12" s="42"/>
      <c r="I12" s="42"/>
      <c r="J12" s="42"/>
      <c r="K12" s="42"/>
      <c r="L12" s="42"/>
      <c r="M12" s="42"/>
      <c r="N12" s="49"/>
    </row>
    <row r="13" ht="18" customHeight="1" spans="1:14">
      <c r="A13" s="7" t="s">
        <v>9</v>
      </c>
      <c r="B13" s="43"/>
      <c r="C13" s="7" t="s">
        <v>17</v>
      </c>
      <c r="D13" s="43"/>
      <c r="E13" s="43"/>
      <c r="F13" s="43"/>
      <c r="G13" s="43"/>
      <c r="H13" s="43"/>
      <c r="I13" s="43"/>
      <c r="J13" s="43"/>
      <c r="K13" s="43"/>
      <c r="L13" s="43"/>
      <c r="M13" s="43"/>
      <c r="N13" s="43"/>
    </row>
    <row r="14" ht="18" customHeight="1" spans="1:14">
      <c r="A14" s="44" t="s">
        <v>150</v>
      </c>
      <c r="B14" s="44"/>
      <c r="C14" s="44" t="s">
        <v>49</v>
      </c>
      <c r="D14" s="44"/>
      <c r="E14" s="44"/>
      <c r="F14" s="44"/>
      <c r="G14" s="44"/>
      <c r="H14" s="44"/>
      <c r="I14" s="44" t="s">
        <v>51</v>
      </c>
      <c r="J14" s="44"/>
      <c r="K14" s="44"/>
      <c r="L14" s="44"/>
      <c r="M14" s="44"/>
      <c r="N14" s="44"/>
    </row>
    <row r="15" ht="55.25" customHeight="1" spans="1:14">
      <c r="A15" s="44"/>
      <c r="B15" s="44"/>
      <c r="C15" s="45" t="s">
        <v>194</v>
      </c>
      <c r="D15" s="45"/>
      <c r="E15" s="45"/>
      <c r="F15" s="45"/>
      <c r="G15" s="45"/>
      <c r="H15" s="45"/>
      <c r="I15" s="45" t="s">
        <v>195</v>
      </c>
      <c r="J15" s="45"/>
      <c r="K15" s="45"/>
      <c r="L15" s="45"/>
      <c r="M15" s="45"/>
      <c r="N15" s="45"/>
    </row>
    <row r="16" ht="30" customHeight="1" spans="1:14">
      <c r="A16" s="44"/>
      <c r="B16" s="44" t="s">
        <v>59</v>
      </c>
      <c r="C16" s="44"/>
      <c r="D16" s="44" t="s">
        <v>60</v>
      </c>
      <c r="E16" s="44"/>
      <c r="F16" s="44" t="s">
        <v>61</v>
      </c>
      <c r="G16" s="44"/>
      <c r="H16" s="44" t="s">
        <v>153</v>
      </c>
      <c r="I16" s="44" t="s">
        <v>55</v>
      </c>
      <c r="J16" s="44" t="s">
        <v>57</v>
      </c>
      <c r="K16" s="5" t="s">
        <v>56</v>
      </c>
      <c r="L16" s="5" t="s">
        <v>58</v>
      </c>
      <c r="M16" s="43" t="s">
        <v>8</v>
      </c>
      <c r="N16" s="7" t="s">
        <v>9</v>
      </c>
    </row>
    <row r="17" ht="45" customHeight="1" spans="1:14">
      <c r="A17" s="46" t="s">
        <v>154</v>
      </c>
      <c r="B17" s="43" t="s">
        <v>155</v>
      </c>
      <c r="C17" s="43"/>
      <c r="D17" s="43" t="s">
        <v>156</v>
      </c>
      <c r="E17" s="43"/>
      <c r="F17" s="43" t="s">
        <v>182</v>
      </c>
      <c r="G17" s="43"/>
      <c r="H17" s="43" t="s">
        <v>196</v>
      </c>
      <c r="I17" s="43">
        <v>38.83</v>
      </c>
      <c r="J17" s="7" t="s">
        <v>160</v>
      </c>
      <c r="K17" s="7" t="s">
        <v>197</v>
      </c>
      <c r="L17" s="7" t="s">
        <v>68</v>
      </c>
      <c r="M17" s="19" t="s">
        <v>160</v>
      </c>
      <c r="N17" s="7" t="s">
        <v>17</v>
      </c>
    </row>
    <row r="18" ht="45" customHeight="1" spans="1:14">
      <c r="A18" s="46" t="s">
        <v>154</v>
      </c>
      <c r="B18" s="43" t="s">
        <v>162</v>
      </c>
      <c r="C18" s="43"/>
      <c r="D18" s="43" t="s">
        <v>163</v>
      </c>
      <c r="E18" s="43"/>
      <c r="F18" s="43" t="s">
        <v>198</v>
      </c>
      <c r="G18" s="43"/>
      <c r="H18" s="43" t="s">
        <v>199</v>
      </c>
      <c r="I18" s="43" t="s">
        <v>200</v>
      </c>
      <c r="J18" s="7" t="s">
        <v>167</v>
      </c>
      <c r="K18" s="7" t="s">
        <v>168</v>
      </c>
      <c r="L18" s="7" t="s">
        <v>68</v>
      </c>
      <c r="M18" s="19" t="s">
        <v>167</v>
      </c>
      <c r="N18" s="7" t="s">
        <v>17</v>
      </c>
    </row>
    <row r="19" ht="45" customHeight="1" spans="1:14">
      <c r="A19" s="46" t="s">
        <v>154</v>
      </c>
      <c r="B19" s="43" t="s">
        <v>162</v>
      </c>
      <c r="C19" s="43"/>
      <c r="D19" s="43" t="s">
        <v>169</v>
      </c>
      <c r="E19" s="43"/>
      <c r="F19" s="43" t="s">
        <v>170</v>
      </c>
      <c r="G19" s="43"/>
      <c r="H19" s="43" t="s">
        <v>114</v>
      </c>
      <c r="I19" s="43" t="s">
        <v>107</v>
      </c>
      <c r="J19" s="7" t="s">
        <v>167</v>
      </c>
      <c r="K19" s="7" t="s">
        <v>66</v>
      </c>
      <c r="L19" s="7" t="s">
        <v>68</v>
      </c>
      <c r="M19" s="19" t="s">
        <v>167</v>
      </c>
      <c r="N19" s="7" t="s">
        <v>17</v>
      </c>
    </row>
    <row r="20" ht="45" customHeight="1" spans="1:14">
      <c r="A20" s="46" t="s">
        <v>154</v>
      </c>
      <c r="B20" s="43" t="s">
        <v>162</v>
      </c>
      <c r="C20" s="43"/>
      <c r="D20" s="43" t="s">
        <v>171</v>
      </c>
      <c r="E20" s="43"/>
      <c r="F20" s="43" t="s">
        <v>201</v>
      </c>
      <c r="G20" s="43"/>
      <c r="H20" s="43" t="s">
        <v>202</v>
      </c>
      <c r="I20" s="43" t="s">
        <v>203</v>
      </c>
      <c r="J20" s="7" t="s">
        <v>173</v>
      </c>
      <c r="K20" s="7" t="s">
        <v>66</v>
      </c>
      <c r="L20" s="7" t="s">
        <v>68</v>
      </c>
      <c r="M20" s="19" t="s">
        <v>173</v>
      </c>
      <c r="N20" s="7" t="s">
        <v>17</v>
      </c>
    </row>
    <row r="21" ht="45" customHeight="1" spans="1:14">
      <c r="A21" s="46" t="s">
        <v>154</v>
      </c>
      <c r="B21" s="43" t="s">
        <v>174</v>
      </c>
      <c r="C21" s="43"/>
      <c r="D21" s="43" t="s">
        <v>175</v>
      </c>
      <c r="E21" s="43"/>
      <c r="F21" s="43" t="s">
        <v>204</v>
      </c>
      <c r="G21" s="43"/>
      <c r="H21" s="43" t="s">
        <v>190</v>
      </c>
      <c r="I21" s="43" t="s">
        <v>79</v>
      </c>
      <c r="J21" s="7" t="s">
        <v>160</v>
      </c>
      <c r="K21" s="7" t="s">
        <v>17</v>
      </c>
      <c r="L21" s="7" t="s">
        <v>75</v>
      </c>
      <c r="M21" s="19" t="s">
        <v>191</v>
      </c>
      <c r="N21" s="7" t="s">
        <v>17</v>
      </c>
    </row>
    <row r="22" ht="45" customHeight="1" spans="1:14">
      <c r="A22" s="46" t="s">
        <v>154</v>
      </c>
      <c r="B22" s="43" t="s">
        <v>177</v>
      </c>
      <c r="C22" s="43"/>
      <c r="D22" s="43" t="s">
        <v>178</v>
      </c>
      <c r="E22" s="43"/>
      <c r="F22" s="43" t="s">
        <v>192</v>
      </c>
      <c r="G22" s="43"/>
      <c r="H22" s="43" t="s">
        <v>114</v>
      </c>
      <c r="I22" s="43" t="s">
        <v>107</v>
      </c>
      <c r="J22" s="7" t="s">
        <v>28</v>
      </c>
      <c r="K22" s="7" t="s">
        <v>66</v>
      </c>
      <c r="L22" s="7" t="s">
        <v>68</v>
      </c>
      <c r="M22" s="19" t="s">
        <v>28</v>
      </c>
      <c r="N22" s="7" t="s">
        <v>17</v>
      </c>
    </row>
    <row r="23" ht="18" hidden="1" customHeight="1" spans="1:14">
      <c r="A23" s="47"/>
      <c r="B23" s="48"/>
      <c r="C23" s="48"/>
      <c r="D23" s="48"/>
      <c r="E23" s="48"/>
      <c r="F23" s="48"/>
      <c r="G23" s="48"/>
      <c r="H23" s="48"/>
      <c r="I23" s="48"/>
      <c r="J23" s="48"/>
      <c r="K23" s="48"/>
      <c r="L23" s="48"/>
      <c r="M23" s="48"/>
      <c r="N23" s="48"/>
    </row>
    <row r="24" ht="26.4" customHeight="1" spans="1:14">
      <c r="A24" s="44" t="s">
        <v>128</v>
      </c>
      <c r="B24" s="44"/>
      <c r="C24" s="44"/>
      <c r="D24" s="44"/>
      <c r="E24" s="44"/>
      <c r="F24" s="44"/>
      <c r="G24" s="44"/>
      <c r="H24" s="44"/>
      <c r="I24" s="44"/>
      <c r="J24" s="44">
        <v>100</v>
      </c>
      <c r="K24" s="50"/>
      <c r="L24" s="50"/>
      <c r="M24" s="19" t="s">
        <v>107</v>
      </c>
      <c r="N24" s="44"/>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I35" sqref="I35"/>
    </sheetView>
  </sheetViews>
  <sheetFormatPr defaultColWidth="8.90833333333333" defaultRowHeight="13.5"/>
  <cols>
    <col min="1" max="1" width="8.90833333333333" style="21"/>
    <col min="2" max="2" width="11.0916666666667" style="21" customWidth="1"/>
    <col min="3" max="3" width="12.9083333333333" style="21" customWidth="1"/>
    <col min="4" max="4" width="15.3666666666667" style="21" customWidth="1"/>
    <col min="5" max="5" width="11.3666666666667" style="21" customWidth="1"/>
    <col min="6" max="6" width="25.45" style="21" customWidth="1"/>
    <col min="7" max="7" width="7.63333333333333" style="21" customWidth="1"/>
    <col min="8" max="8" width="13" style="21" customWidth="1"/>
    <col min="9" max="9" width="12.45" style="21" customWidth="1"/>
    <col min="10" max="10" width="6.63333333333333" style="21" customWidth="1"/>
    <col min="11" max="11" width="8.81666666666667" style="21" customWidth="1"/>
    <col min="12" max="12" width="19.5416666666667" style="21" customWidth="1"/>
    <col min="13" max="13" width="16.8166666666667" style="22" customWidth="1"/>
    <col min="14" max="14" width="16.9083333333333" style="21" customWidth="1"/>
    <col min="15" max="16384" width="8.90833333333333" style="21"/>
  </cols>
  <sheetData>
    <row r="1" spans="1:14">
      <c r="A1" s="23" t="s">
        <v>132</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v>
      </c>
      <c r="B4" s="24"/>
      <c r="C4" s="24"/>
      <c r="D4" s="24"/>
      <c r="E4" s="24"/>
      <c r="F4" s="24"/>
      <c r="G4" s="24"/>
      <c r="H4" s="24"/>
      <c r="I4" s="24"/>
      <c r="J4" s="24"/>
      <c r="K4" s="24"/>
      <c r="L4" s="24"/>
      <c r="M4" s="24"/>
      <c r="N4" s="24"/>
    </row>
    <row r="5" ht="20" customHeight="1" spans="1:14">
      <c r="A5" s="25" t="s">
        <v>133</v>
      </c>
      <c r="B5" s="25"/>
      <c r="C5" s="26" t="s">
        <v>205</v>
      </c>
      <c r="D5" s="26"/>
      <c r="E5" s="26"/>
      <c r="F5" s="26"/>
      <c r="G5" s="26"/>
      <c r="H5" s="26"/>
      <c r="I5" s="26"/>
      <c r="J5" s="26"/>
      <c r="K5" s="26"/>
      <c r="L5" s="26"/>
      <c r="M5" s="26"/>
      <c r="N5" s="26"/>
    </row>
    <row r="6" ht="20" customHeight="1" spans="1:14">
      <c r="A6" s="25" t="s">
        <v>140</v>
      </c>
      <c r="B6" s="25"/>
      <c r="C6" s="26" t="s">
        <v>141</v>
      </c>
      <c r="D6" s="26"/>
      <c r="E6" s="26"/>
      <c r="F6" s="26"/>
      <c r="G6" s="26"/>
      <c r="H6" s="26"/>
      <c r="I6" s="25" t="s">
        <v>142</v>
      </c>
      <c r="J6" s="25"/>
      <c r="K6" s="25" t="s">
        <v>3</v>
      </c>
      <c r="L6" s="25"/>
      <c r="M6" s="25"/>
      <c r="N6" s="25"/>
    </row>
    <row r="7" ht="20" customHeight="1" spans="1:14">
      <c r="A7" s="25"/>
      <c r="B7" s="25"/>
      <c r="C7" s="25"/>
      <c r="D7" s="25"/>
      <c r="E7" s="25" t="s">
        <v>4</v>
      </c>
      <c r="F7" s="25"/>
      <c r="G7" s="25" t="s">
        <v>5</v>
      </c>
      <c r="H7" s="25"/>
      <c r="I7" s="25" t="s">
        <v>6</v>
      </c>
      <c r="J7" s="25"/>
      <c r="K7" s="25" t="s">
        <v>57</v>
      </c>
      <c r="L7" s="25" t="s">
        <v>143</v>
      </c>
      <c r="M7" s="28" t="s">
        <v>8</v>
      </c>
      <c r="N7" s="34"/>
    </row>
    <row r="8" ht="20" customHeight="1" spans="1:14">
      <c r="A8" s="27" t="s">
        <v>144</v>
      </c>
      <c r="B8" s="27"/>
      <c r="C8" s="25" t="s">
        <v>145</v>
      </c>
      <c r="D8" s="25"/>
      <c r="E8" s="25">
        <v>1213000</v>
      </c>
      <c r="F8" s="25"/>
      <c r="G8" s="25">
        <v>1213000</v>
      </c>
      <c r="H8" s="25"/>
      <c r="I8" s="25">
        <v>1210000</v>
      </c>
      <c r="J8" s="25"/>
      <c r="K8" s="25" t="s">
        <v>28</v>
      </c>
      <c r="L8" s="35">
        <v>99.75</v>
      </c>
      <c r="M8" s="36" t="s">
        <v>28</v>
      </c>
      <c r="N8" s="37"/>
    </row>
    <row r="9" ht="20" customHeight="1" spans="1:14">
      <c r="A9" s="27" t="s">
        <v>144</v>
      </c>
      <c r="B9" s="27"/>
      <c r="C9" s="25" t="s">
        <v>146</v>
      </c>
      <c r="D9" s="25"/>
      <c r="E9" s="25">
        <v>1213000</v>
      </c>
      <c r="F9" s="25"/>
      <c r="G9" s="25">
        <v>1213000</v>
      </c>
      <c r="H9" s="25"/>
      <c r="I9" s="25">
        <v>1210000</v>
      </c>
      <c r="J9" s="25"/>
      <c r="K9" s="25" t="s">
        <v>147</v>
      </c>
      <c r="L9" s="35">
        <v>99.75</v>
      </c>
      <c r="M9" s="36" t="s">
        <v>28</v>
      </c>
      <c r="N9" s="37"/>
    </row>
    <row r="10" ht="20" customHeight="1" spans="1:14">
      <c r="A10" s="27" t="s">
        <v>144</v>
      </c>
      <c r="B10" s="27"/>
      <c r="C10" s="25" t="s">
        <v>148</v>
      </c>
      <c r="D10" s="25"/>
      <c r="E10" s="25"/>
      <c r="F10" s="25"/>
      <c r="G10" s="25"/>
      <c r="H10" s="25"/>
      <c r="I10" s="25"/>
      <c r="J10" s="25"/>
      <c r="K10" s="25" t="s">
        <v>147</v>
      </c>
      <c r="L10" s="35"/>
      <c r="M10" s="36"/>
      <c r="N10" s="37"/>
    </row>
    <row r="11" ht="20" customHeight="1" spans="1:14">
      <c r="A11" s="27" t="s">
        <v>144</v>
      </c>
      <c r="B11" s="27"/>
      <c r="C11" s="25" t="s">
        <v>149</v>
      </c>
      <c r="D11" s="25"/>
      <c r="E11" s="25"/>
      <c r="F11" s="25"/>
      <c r="G11" s="25"/>
      <c r="H11" s="25"/>
      <c r="I11" s="25"/>
      <c r="J11" s="25"/>
      <c r="K11" s="25" t="s">
        <v>147</v>
      </c>
      <c r="L11" s="35"/>
      <c r="M11" s="36"/>
      <c r="N11" s="37"/>
    </row>
    <row r="12" ht="20" customHeight="1" spans="1:14">
      <c r="A12" s="28"/>
      <c r="B12" s="29"/>
      <c r="C12" s="29"/>
      <c r="D12" s="29"/>
      <c r="E12" s="29"/>
      <c r="F12" s="29"/>
      <c r="G12" s="29"/>
      <c r="H12" s="29"/>
      <c r="I12" s="29"/>
      <c r="J12" s="29"/>
      <c r="K12" s="29"/>
      <c r="L12" s="29"/>
      <c r="M12" s="29"/>
      <c r="N12" s="34"/>
    </row>
    <row r="13" ht="20" customHeight="1" spans="1:14">
      <c r="A13" s="27" t="s">
        <v>9</v>
      </c>
      <c r="B13" s="27"/>
      <c r="C13" s="27" t="s">
        <v>17</v>
      </c>
      <c r="D13" s="27"/>
      <c r="E13" s="27"/>
      <c r="F13" s="27"/>
      <c r="G13" s="27"/>
      <c r="H13" s="27"/>
      <c r="I13" s="27"/>
      <c r="J13" s="27"/>
      <c r="K13" s="27"/>
      <c r="L13" s="27"/>
      <c r="M13" s="27"/>
      <c r="N13" s="27"/>
    </row>
    <row r="14" ht="20" customHeight="1" spans="1:14">
      <c r="A14" s="25" t="s">
        <v>150</v>
      </c>
      <c r="B14" s="25"/>
      <c r="C14" s="25" t="s">
        <v>49</v>
      </c>
      <c r="D14" s="25"/>
      <c r="E14" s="25"/>
      <c r="F14" s="25"/>
      <c r="G14" s="25"/>
      <c r="H14" s="25"/>
      <c r="I14" s="25" t="s">
        <v>51</v>
      </c>
      <c r="J14" s="25"/>
      <c r="K14" s="25"/>
      <c r="L14" s="25"/>
      <c r="M14" s="25"/>
      <c r="N14" s="25"/>
    </row>
    <row r="15" ht="55.25" customHeight="1" spans="1:14">
      <c r="A15" s="25"/>
      <c r="B15" s="25"/>
      <c r="C15" s="30" t="s">
        <v>206</v>
      </c>
      <c r="D15" s="30"/>
      <c r="E15" s="30"/>
      <c r="F15" s="30"/>
      <c r="G15" s="30"/>
      <c r="H15" s="30"/>
      <c r="I15" s="30" t="s">
        <v>195</v>
      </c>
      <c r="J15" s="30"/>
      <c r="K15" s="30"/>
      <c r="L15" s="30"/>
      <c r="M15" s="30"/>
      <c r="N15" s="30"/>
    </row>
    <row r="16" ht="30" customHeight="1" spans="1:14">
      <c r="A16" s="25"/>
      <c r="B16" s="25" t="s">
        <v>59</v>
      </c>
      <c r="C16" s="25"/>
      <c r="D16" s="25" t="s">
        <v>60</v>
      </c>
      <c r="E16" s="25"/>
      <c r="F16" s="25" t="s">
        <v>61</v>
      </c>
      <c r="G16" s="25"/>
      <c r="H16" s="25" t="s">
        <v>153</v>
      </c>
      <c r="I16" s="25" t="s">
        <v>55</v>
      </c>
      <c r="J16" s="25" t="s">
        <v>57</v>
      </c>
      <c r="K16" s="25" t="s">
        <v>56</v>
      </c>
      <c r="L16" s="25" t="s">
        <v>58</v>
      </c>
      <c r="M16" s="27" t="s">
        <v>8</v>
      </c>
      <c r="N16" s="27" t="s">
        <v>9</v>
      </c>
    </row>
    <row r="17" ht="43" customHeight="1" spans="1:14">
      <c r="A17" s="31" t="s">
        <v>154</v>
      </c>
      <c r="B17" s="27" t="s">
        <v>155</v>
      </c>
      <c r="C17" s="27"/>
      <c r="D17" s="27" t="s">
        <v>156</v>
      </c>
      <c r="E17" s="27"/>
      <c r="F17" s="27" t="s">
        <v>182</v>
      </c>
      <c r="G17" s="27"/>
      <c r="H17" s="27" t="s">
        <v>207</v>
      </c>
      <c r="I17" s="27">
        <v>121</v>
      </c>
      <c r="J17" s="27" t="s">
        <v>160</v>
      </c>
      <c r="K17" s="27" t="s">
        <v>197</v>
      </c>
      <c r="L17" s="27" t="s">
        <v>68</v>
      </c>
      <c r="M17" s="38" t="s">
        <v>160</v>
      </c>
      <c r="N17" s="27" t="s">
        <v>17</v>
      </c>
    </row>
    <row r="18" ht="43" customHeight="1" spans="1:14">
      <c r="A18" s="31" t="s">
        <v>154</v>
      </c>
      <c r="B18" s="27" t="s">
        <v>162</v>
      </c>
      <c r="C18" s="27"/>
      <c r="D18" s="27" t="s">
        <v>163</v>
      </c>
      <c r="E18" s="27"/>
      <c r="F18" s="27" t="s">
        <v>208</v>
      </c>
      <c r="G18" s="27"/>
      <c r="H18" s="27" t="s">
        <v>209</v>
      </c>
      <c r="I18" s="27" t="s">
        <v>210</v>
      </c>
      <c r="J18" s="27" t="s">
        <v>167</v>
      </c>
      <c r="K18" s="27" t="s">
        <v>211</v>
      </c>
      <c r="L18" s="27" t="s">
        <v>68</v>
      </c>
      <c r="M18" s="38" t="s">
        <v>167</v>
      </c>
      <c r="N18" s="27" t="s">
        <v>17</v>
      </c>
    </row>
    <row r="19" ht="43" customHeight="1" spans="1:14">
      <c r="A19" s="31" t="s">
        <v>154</v>
      </c>
      <c r="B19" s="27" t="s">
        <v>162</v>
      </c>
      <c r="C19" s="27"/>
      <c r="D19" s="27" t="s">
        <v>169</v>
      </c>
      <c r="E19" s="27"/>
      <c r="F19" s="27" t="s">
        <v>170</v>
      </c>
      <c r="G19" s="27"/>
      <c r="H19" s="27" t="s">
        <v>114</v>
      </c>
      <c r="I19" s="27" t="s">
        <v>107</v>
      </c>
      <c r="J19" s="27" t="s">
        <v>167</v>
      </c>
      <c r="K19" s="27" t="s">
        <v>66</v>
      </c>
      <c r="L19" s="27" t="s">
        <v>68</v>
      </c>
      <c r="M19" s="38" t="s">
        <v>167</v>
      </c>
      <c r="N19" s="27" t="s">
        <v>17</v>
      </c>
    </row>
    <row r="20" ht="43" customHeight="1" spans="1:14">
      <c r="A20" s="31" t="s">
        <v>154</v>
      </c>
      <c r="B20" s="27" t="s">
        <v>162</v>
      </c>
      <c r="C20" s="27"/>
      <c r="D20" s="27" t="s">
        <v>171</v>
      </c>
      <c r="E20" s="27"/>
      <c r="F20" s="27" t="s">
        <v>212</v>
      </c>
      <c r="G20" s="27"/>
      <c r="H20" s="27" t="s">
        <v>202</v>
      </c>
      <c r="I20" s="27" t="s">
        <v>203</v>
      </c>
      <c r="J20" s="27" t="s">
        <v>173</v>
      </c>
      <c r="K20" s="27" t="s">
        <v>66</v>
      </c>
      <c r="L20" s="27" t="s">
        <v>68</v>
      </c>
      <c r="M20" s="38" t="s">
        <v>173</v>
      </c>
      <c r="N20" s="27" t="s">
        <v>17</v>
      </c>
    </row>
    <row r="21" ht="43" customHeight="1" spans="1:14">
      <c r="A21" s="31" t="s">
        <v>154</v>
      </c>
      <c r="B21" s="27" t="s">
        <v>174</v>
      </c>
      <c r="C21" s="27"/>
      <c r="D21" s="27" t="s">
        <v>175</v>
      </c>
      <c r="E21" s="27"/>
      <c r="F21" s="27" t="s">
        <v>213</v>
      </c>
      <c r="G21" s="27"/>
      <c r="H21" s="27" t="s">
        <v>214</v>
      </c>
      <c r="I21" s="27" t="s">
        <v>79</v>
      </c>
      <c r="J21" s="27" t="s">
        <v>160</v>
      </c>
      <c r="K21" s="27" t="s">
        <v>17</v>
      </c>
      <c r="L21" s="27" t="s">
        <v>75</v>
      </c>
      <c r="M21" s="38" t="s">
        <v>191</v>
      </c>
      <c r="N21" s="27" t="s">
        <v>17</v>
      </c>
    </row>
    <row r="22" ht="43" customHeight="1" spans="1:14">
      <c r="A22" s="31" t="s">
        <v>154</v>
      </c>
      <c r="B22" s="27" t="s">
        <v>177</v>
      </c>
      <c r="C22" s="27"/>
      <c r="D22" s="27" t="s">
        <v>178</v>
      </c>
      <c r="E22" s="27"/>
      <c r="F22" s="27" t="s">
        <v>192</v>
      </c>
      <c r="G22" s="27"/>
      <c r="H22" s="27" t="s">
        <v>202</v>
      </c>
      <c r="I22" s="27" t="s">
        <v>203</v>
      </c>
      <c r="J22" s="27" t="s">
        <v>28</v>
      </c>
      <c r="K22" s="27" t="s">
        <v>66</v>
      </c>
      <c r="L22" s="27" t="s">
        <v>68</v>
      </c>
      <c r="M22" s="38" t="s">
        <v>28</v>
      </c>
      <c r="N22" s="27" t="s">
        <v>17</v>
      </c>
    </row>
    <row r="23" ht="18" hidden="1" customHeight="1" spans="1:14">
      <c r="A23" s="32"/>
      <c r="B23" s="33"/>
      <c r="C23" s="33"/>
      <c r="D23" s="33"/>
      <c r="E23" s="33"/>
      <c r="F23" s="33"/>
      <c r="G23" s="33"/>
      <c r="H23" s="33"/>
      <c r="I23" s="33"/>
      <c r="J23" s="33"/>
      <c r="K23" s="33"/>
      <c r="L23" s="33"/>
      <c r="M23" s="33"/>
      <c r="N23" s="33"/>
    </row>
    <row r="24" ht="26.4" customHeight="1" spans="1:14">
      <c r="A24" s="25" t="s">
        <v>128</v>
      </c>
      <c r="B24" s="25"/>
      <c r="C24" s="25"/>
      <c r="D24" s="25"/>
      <c r="E24" s="25"/>
      <c r="F24" s="25"/>
      <c r="G24" s="25"/>
      <c r="H24" s="25"/>
      <c r="I24" s="25"/>
      <c r="J24" s="25">
        <v>100</v>
      </c>
      <c r="K24" s="39"/>
      <c r="L24" s="39"/>
      <c r="M24" s="38" t="s">
        <v>107</v>
      </c>
      <c r="N24" s="25"/>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G36" sqref="G36"/>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pans="1:14">
      <c r="A1" s="3" t="s">
        <v>132</v>
      </c>
      <c r="B1" s="3"/>
      <c r="C1" s="3"/>
      <c r="D1" s="3"/>
      <c r="E1" s="3"/>
      <c r="F1" s="3"/>
      <c r="G1" s="3"/>
      <c r="H1" s="3"/>
      <c r="I1" s="3"/>
      <c r="J1" s="3"/>
      <c r="K1" s="3"/>
      <c r="L1" s="3"/>
      <c r="M1" s="3"/>
      <c r="N1" s="3"/>
    </row>
    <row r="2" spans="1:14">
      <c r="A2" s="3"/>
      <c r="B2" s="3"/>
      <c r="C2" s="3"/>
      <c r="D2" s="3"/>
      <c r="E2" s="3"/>
      <c r="F2" s="3"/>
      <c r="G2" s="3"/>
      <c r="H2" s="3"/>
      <c r="I2" s="3"/>
      <c r="J2" s="3"/>
      <c r="K2" s="3"/>
      <c r="L2" s="3"/>
      <c r="M2" s="3"/>
      <c r="N2" s="3"/>
    </row>
    <row r="3" ht="24" customHeight="1" spans="1:14">
      <c r="A3" s="3"/>
      <c r="B3" s="3"/>
      <c r="C3" s="3"/>
      <c r="D3" s="3"/>
      <c r="E3" s="3"/>
      <c r="F3" s="3"/>
      <c r="G3" s="3"/>
      <c r="H3" s="3"/>
      <c r="I3" s="3"/>
      <c r="J3" s="3"/>
      <c r="K3" s="3"/>
      <c r="L3" s="3"/>
      <c r="M3" s="3"/>
      <c r="N3" s="3"/>
    </row>
    <row r="4" ht="17.15" customHeight="1" spans="1:14">
      <c r="A4" s="4" t="s">
        <v>1</v>
      </c>
      <c r="B4" s="4"/>
      <c r="C4" s="4"/>
      <c r="D4" s="4"/>
      <c r="E4" s="4"/>
      <c r="F4" s="4"/>
      <c r="G4" s="4"/>
      <c r="H4" s="4"/>
      <c r="I4" s="4"/>
      <c r="J4" s="4"/>
      <c r="K4" s="4"/>
      <c r="L4" s="4"/>
      <c r="M4" s="4"/>
      <c r="N4" s="4"/>
    </row>
    <row r="5" ht="18" customHeight="1" spans="1:14">
      <c r="A5" s="5" t="s">
        <v>133</v>
      </c>
      <c r="B5" s="5"/>
      <c r="C5" s="6" t="s">
        <v>139</v>
      </c>
      <c r="D5" s="6"/>
      <c r="E5" s="6"/>
      <c r="F5" s="6"/>
      <c r="G5" s="6"/>
      <c r="H5" s="6"/>
      <c r="I5" s="6"/>
      <c r="J5" s="6"/>
      <c r="K5" s="6"/>
      <c r="L5" s="6"/>
      <c r="M5" s="6"/>
      <c r="N5" s="6"/>
    </row>
    <row r="6" ht="18" customHeight="1" spans="1:14">
      <c r="A6" s="5" t="s">
        <v>140</v>
      </c>
      <c r="B6" s="5"/>
      <c r="C6" s="6" t="s">
        <v>141</v>
      </c>
      <c r="D6" s="6"/>
      <c r="E6" s="6"/>
      <c r="F6" s="6"/>
      <c r="G6" s="6"/>
      <c r="H6" s="6"/>
      <c r="I6" s="5" t="s">
        <v>142</v>
      </c>
      <c r="J6" s="5"/>
      <c r="K6" s="5" t="s">
        <v>3</v>
      </c>
      <c r="L6" s="5"/>
      <c r="M6" s="5"/>
      <c r="N6" s="5"/>
    </row>
    <row r="7" ht="18" customHeight="1" spans="1:14">
      <c r="A7" s="5"/>
      <c r="B7" s="5"/>
      <c r="C7" s="5"/>
      <c r="D7" s="5"/>
      <c r="E7" s="5" t="s">
        <v>4</v>
      </c>
      <c r="F7" s="5"/>
      <c r="G7" s="5" t="s">
        <v>5</v>
      </c>
      <c r="H7" s="5"/>
      <c r="I7" s="5" t="s">
        <v>6</v>
      </c>
      <c r="J7" s="5"/>
      <c r="K7" s="5" t="s">
        <v>57</v>
      </c>
      <c r="L7" s="5" t="s">
        <v>143</v>
      </c>
      <c r="M7" s="8" t="s">
        <v>8</v>
      </c>
      <c r="N7" s="14"/>
    </row>
    <row r="8" ht="18" customHeight="1" spans="1:14">
      <c r="A8" s="7" t="s">
        <v>144</v>
      </c>
      <c r="B8" s="7"/>
      <c r="C8" s="5" t="s">
        <v>145</v>
      </c>
      <c r="D8" s="5"/>
      <c r="E8" s="5" t="s">
        <v>215</v>
      </c>
      <c r="F8" s="5"/>
      <c r="G8" s="5" t="s">
        <v>215</v>
      </c>
      <c r="H8" s="5"/>
      <c r="I8" s="5" t="s">
        <v>216</v>
      </c>
      <c r="J8" s="5"/>
      <c r="K8" s="5" t="s">
        <v>28</v>
      </c>
      <c r="L8" s="15" t="s">
        <v>217</v>
      </c>
      <c r="M8" s="16" t="s">
        <v>218</v>
      </c>
      <c r="N8" s="17"/>
    </row>
    <row r="9" ht="18" customHeight="1" spans="1:14">
      <c r="A9" s="7" t="s">
        <v>144</v>
      </c>
      <c r="B9" s="7"/>
      <c r="C9" s="5" t="s">
        <v>146</v>
      </c>
      <c r="D9" s="5"/>
      <c r="E9" s="5" t="s">
        <v>215</v>
      </c>
      <c r="F9" s="5"/>
      <c r="G9" s="5" t="s">
        <v>215</v>
      </c>
      <c r="H9" s="5"/>
      <c r="I9" s="5" t="s">
        <v>216</v>
      </c>
      <c r="J9" s="5"/>
      <c r="K9" s="5" t="s">
        <v>147</v>
      </c>
      <c r="L9" s="15" t="s">
        <v>217</v>
      </c>
      <c r="M9" s="16" t="s">
        <v>218</v>
      </c>
      <c r="N9" s="17"/>
    </row>
    <row r="10" ht="18" customHeight="1" spans="1:14">
      <c r="A10" s="7" t="s">
        <v>144</v>
      </c>
      <c r="B10" s="7"/>
      <c r="C10" s="5" t="s">
        <v>148</v>
      </c>
      <c r="D10" s="5"/>
      <c r="E10" s="5"/>
      <c r="F10" s="5"/>
      <c r="G10" s="5"/>
      <c r="H10" s="5"/>
      <c r="I10" s="5"/>
      <c r="J10" s="5"/>
      <c r="K10" s="5" t="s">
        <v>147</v>
      </c>
      <c r="L10" s="15"/>
      <c r="M10" s="16"/>
      <c r="N10" s="17"/>
    </row>
    <row r="11" ht="18" customHeight="1" spans="1:14">
      <c r="A11" s="7" t="s">
        <v>144</v>
      </c>
      <c r="B11" s="7"/>
      <c r="C11" s="5" t="s">
        <v>149</v>
      </c>
      <c r="D11" s="5"/>
      <c r="E11" s="5"/>
      <c r="F11" s="5"/>
      <c r="G11" s="5"/>
      <c r="H11" s="5"/>
      <c r="I11" s="5"/>
      <c r="J11" s="5"/>
      <c r="K11" s="5" t="s">
        <v>147</v>
      </c>
      <c r="L11" s="15"/>
      <c r="M11" s="16"/>
      <c r="N11" s="17"/>
    </row>
    <row r="12" ht="18" customHeight="1" spans="1:14">
      <c r="A12" s="8"/>
      <c r="B12" s="9"/>
      <c r="C12" s="9"/>
      <c r="D12" s="9"/>
      <c r="E12" s="9"/>
      <c r="F12" s="9"/>
      <c r="G12" s="9"/>
      <c r="H12" s="9"/>
      <c r="I12" s="9"/>
      <c r="J12" s="9"/>
      <c r="K12" s="9"/>
      <c r="L12" s="9"/>
      <c r="M12" s="9"/>
      <c r="N12" s="14"/>
    </row>
    <row r="13" ht="18" customHeight="1" spans="1:14">
      <c r="A13" s="7" t="s">
        <v>9</v>
      </c>
      <c r="B13" s="7"/>
      <c r="C13" s="7" t="s">
        <v>17</v>
      </c>
      <c r="D13" s="7"/>
      <c r="E13" s="7"/>
      <c r="F13" s="7"/>
      <c r="G13" s="7"/>
      <c r="H13" s="7"/>
      <c r="I13" s="7"/>
      <c r="J13" s="7"/>
      <c r="K13" s="7"/>
      <c r="L13" s="7"/>
      <c r="M13" s="7"/>
      <c r="N13" s="7"/>
    </row>
    <row r="14" ht="18" customHeight="1" spans="1:14">
      <c r="A14" s="5" t="s">
        <v>150</v>
      </c>
      <c r="B14" s="5"/>
      <c r="C14" s="5" t="s">
        <v>49</v>
      </c>
      <c r="D14" s="5"/>
      <c r="E14" s="5"/>
      <c r="F14" s="5"/>
      <c r="G14" s="5"/>
      <c r="H14" s="5"/>
      <c r="I14" s="5" t="s">
        <v>51</v>
      </c>
      <c r="J14" s="5"/>
      <c r="K14" s="5"/>
      <c r="L14" s="5"/>
      <c r="M14" s="5"/>
      <c r="N14" s="5"/>
    </row>
    <row r="15" ht="55.25" customHeight="1" spans="1:14">
      <c r="A15" s="5"/>
      <c r="B15" s="5"/>
      <c r="C15" s="10" t="s">
        <v>219</v>
      </c>
      <c r="D15" s="10"/>
      <c r="E15" s="10"/>
      <c r="F15" s="10"/>
      <c r="G15" s="10"/>
      <c r="H15" s="10"/>
      <c r="I15" s="10" t="s">
        <v>152</v>
      </c>
      <c r="J15" s="10"/>
      <c r="K15" s="10"/>
      <c r="L15" s="10"/>
      <c r="M15" s="10"/>
      <c r="N15" s="10"/>
    </row>
    <row r="16" ht="30" customHeight="1" spans="1:14">
      <c r="A16" s="5"/>
      <c r="B16" s="5" t="s">
        <v>59</v>
      </c>
      <c r="C16" s="5"/>
      <c r="D16" s="5" t="s">
        <v>60</v>
      </c>
      <c r="E16" s="5"/>
      <c r="F16" s="5" t="s">
        <v>61</v>
      </c>
      <c r="G16" s="5"/>
      <c r="H16" s="5" t="s">
        <v>153</v>
      </c>
      <c r="I16" s="5" t="s">
        <v>55</v>
      </c>
      <c r="J16" s="5" t="s">
        <v>57</v>
      </c>
      <c r="K16" s="5" t="s">
        <v>56</v>
      </c>
      <c r="L16" s="5" t="s">
        <v>58</v>
      </c>
      <c r="M16" s="7" t="s">
        <v>8</v>
      </c>
      <c r="N16" s="7" t="s">
        <v>9</v>
      </c>
    </row>
    <row r="17" ht="45" customHeight="1" spans="1:14">
      <c r="A17" s="11" t="s">
        <v>154</v>
      </c>
      <c r="B17" s="7" t="s">
        <v>155</v>
      </c>
      <c r="C17" s="7"/>
      <c r="D17" s="7" t="s">
        <v>156</v>
      </c>
      <c r="E17" s="7"/>
      <c r="F17" s="7" t="s">
        <v>220</v>
      </c>
      <c r="G17" s="7"/>
      <c r="H17" s="7">
        <v>27.5844</v>
      </c>
      <c r="I17" s="7">
        <v>27.4844</v>
      </c>
      <c r="J17" s="7" t="s">
        <v>160</v>
      </c>
      <c r="K17" s="7" t="s">
        <v>197</v>
      </c>
      <c r="L17" s="18">
        <v>0.9963</v>
      </c>
      <c r="M17" s="19">
        <v>19.92</v>
      </c>
      <c r="N17" s="7" t="s">
        <v>17</v>
      </c>
    </row>
    <row r="18" ht="45" customHeight="1" spans="1:14">
      <c r="A18" s="11" t="s">
        <v>154</v>
      </c>
      <c r="B18" s="7" t="s">
        <v>162</v>
      </c>
      <c r="C18" s="7"/>
      <c r="D18" s="7" t="s">
        <v>163</v>
      </c>
      <c r="E18" s="7"/>
      <c r="F18" s="7" t="s">
        <v>221</v>
      </c>
      <c r="G18" s="7"/>
      <c r="H18" s="7">
        <v>133</v>
      </c>
      <c r="I18" s="7">
        <v>133</v>
      </c>
      <c r="J18" s="7" t="s">
        <v>167</v>
      </c>
      <c r="K18" s="7" t="s">
        <v>168</v>
      </c>
      <c r="L18" s="7" t="s">
        <v>68</v>
      </c>
      <c r="M18" s="19" t="s">
        <v>167</v>
      </c>
      <c r="N18" s="7" t="s">
        <v>17</v>
      </c>
    </row>
    <row r="19" ht="45" customHeight="1" spans="1:14">
      <c r="A19" s="11" t="s">
        <v>154</v>
      </c>
      <c r="B19" s="7" t="s">
        <v>162</v>
      </c>
      <c r="C19" s="7"/>
      <c r="D19" s="7" t="s">
        <v>169</v>
      </c>
      <c r="E19" s="7"/>
      <c r="F19" s="7" t="s">
        <v>170</v>
      </c>
      <c r="G19" s="7"/>
      <c r="H19" s="7" t="s">
        <v>65</v>
      </c>
      <c r="I19" s="7" t="s">
        <v>27</v>
      </c>
      <c r="J19" s="7" t="s">
        <v>167</v>
      </c>
      <c r="K19" s="7" t="s">
        <v>66</v>
      </c>
      <c r="L19" s="7" t="s">
        <v>68</v>
      </c>
      <c r="M19" s="19" t="s">
        <v>167</v>
      </c>
      <c r="N19" s="7" t="s">
        <v>17</v>
      </c>
    </row>
    <row r="20" ht="45" customHeight="1" spans="1:14">
      <c r="A20" s="11" t="s">
        <v>154</v>
      </c>
      <c r="B20" s="7" t="s">
        <v>162</v>
      </c>
      <c r="C20" s="7"/>
      <c r="D20" s="7" t="s">
        <v>171</v>
      </c>
      <c r="E20" s="7"/>
      <c r="F20" s="7" t="s">
        <v>172</v>
      </c>
      <c r="G20" s="7"/>
      <c r="H20" s="7" t="s">
        <v>65</v>
      </c>
      <c r="I20" s="7" t="s">
        <v>27</v>
      </c>
      <c r="J20" s="7" t="s">
        <v>173</v>
      </c>
      <c r="K20" s="7" t="s">
        <v>66</v>
      </c>
      <c r="L20" s="7" t="s">
        <v>68</v>
      </c>
      <c r="M20" s="19" t="s">
        <v>173</v>
      </c>
      <c r="N20" s="7" t="s">
        <v>17</v>
      </c>
    </row>
    <row r="21" ht="45" customHeight="1" spans="1:14">
      <c r="A21" s="11" t="s">
        <v>154</v>
      </c>
      <c r="B21" s="7" t="s">
        <v>174</v>
      </c>
      <c r="C21" s="7"/>
      <c r="D21" s="7" t="s">
        <v>175</v>
      </c>
      <c r="E21" s="7"/>
      <c r="F21" s="7" t="s">
        <v>204</v>
      </c>
      <c r="G21" s="7"/>
      <c r="H21" s="7" t="s">
        <v>190</v>
      </c>
      <c r="I21" s="7" t="s">
        <v>79</v>
      </c>
      <c r="J21" s="7" t="s">
        <v>160</v>
      </c>
      <c r="K21" s="7" t="s">
        <v>17</v>
      </c>
      <c r="L21" s="7" t="s">
        <v>75</v>
      </c>
      <c r="M21" s="19" t="s">
        <v>191</v>
      </c>
      <c r="N21" s="7" t="s">
        <v>17</v>
      </c>
    </row>
    <row r="22" ht="45" customHeight="1" spans="1:14">
      <c r="A22" s="11" t="s">
        <v>154</v>
      </c>
      <c r="B22" s="7" t="s">
        <v>177</v>
      </c>
      <c r="C22" s="7"/>
      <c r="D22" s="7" t="s">
        <v>178</v>
      </c>
      <c r="E22" s="7"/>
      <c r="F22" s="7" t="s">
        <v>222</v>
      </c>
      <c r="G22" s="7"/>
      <c r="H22" s="7" t="s">
        <v>114</v>
      </c>
      <c r="I22" s="7" t="s">
        <v>107</v>
      </c>
      <c r="J22" s="7" t="s">
        <v>28</v>
      </c>
      <c r="K22" s="7" t="s">
        <v>66</v>
      </c>
      <c r="L22" s="7" t="s">
        <v>68</v>
      </c>
      <c r="M22" s="19" t="s">
        <v>28</v>
      </c>
      <c r="N22" s="7" t="s">
        <v>17</v>
      </c>
    </row>
    <row r="23" ht="18" hidden="1" customHeight="1" spans="1:14">
      <c r="A23" s="12"/>
      <c r="B23" s="13"/>
      <c r="C23" s="13"/>
      <c r="D23" s="13"/>
      <c r="E23" s="13"/>
      <c r="F23" s="13"/>
      <c r="G23" s="13"/>
      <c r="H23" s="13"/>
      <c r="I23" s="13"/>
      <c r="J23" s="13"/>
      <c r="K23" s="13"/>
      <c r="L23" s="13"/>
      <c r="M23" s="13"/>
      <c r="N23" s="13"/>
    </row>
    <row r="24" ht="26.4" customHeight="1" spans="1:14">
      <c r="A24" s="5" t="s">
        <v>128</v>
      </c>
      <c r="B24" s="5"/>
      <c r="C24" s="5"/>
      <c r="D24" s="5"/>
      <c r="E24" s="5"/>
      <c r="F24" s="5"/>
      <c r="G24" s="5"/>
      <c r="H24" s="5"/>
      <c r="I24" s="5"/>
      <c r="J24" s="5">
        <v>100</v>
      </c>
      <c r="K24" s="20"/>
      <c r="L24" s="20"/>
      <c r="M24" s="19">
        <f>M8+M17+M18+M19+M20+M21+M22</f>
        <v>97.88</v>
      </c>
      <c r="N24" s="5"/>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部门整体支出绩效自评表</vt:lpstr>
      <vt:lpstr>公用经费</vt:lpstr>
      <vt:lpstr>生活补助</vt:lpstr>
      <vt:lpstr>营养餐</vt:lpstr>
      <vt:lpstr>长效机制</vt:lpstr>
      <vt:lpstr>课后服务费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27203</dc:creator>
  <cp:lastModifiedBy>Administrator</cp:lastModifiedBy>
  <dcterms:created xsi:type="dcterms:W3CDTF">2022-04-12T07:19:00Z</dcterms:created>
  <dcterms:modified xsi:type="dcterms:W3CDTF">2025-09-17T07:44:48Z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AC2C20010EFD4663B064C08E356A3F4E</vt:lpwstr>
  </property>
  <property fmtid="{D5CDD505-2E9C-101B-9397-08002B2CF9AE}" pid="3" name="KSOProductBuildVer">
    <vt:lpwstr>2052-11.1.0.10314</vt:lpwstr>
  </property>
  <property fmtid="{D5CDD505-2E9C-101B-9397-08002B2CF9AE}" pid="4" name="commondata">
    <vt:lpwstr>eyJoZGlkIjoiNzkwYzg0MjdjNDBhZWFlM2U1ZTE5YTNiODA4ZDI0MGUifQ==</vt:lpwstr>
  </property>
</Properties>
</file>