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960" activeTab="8"/>
  </bookViews>
  <sheets>
    <sheet name="临泽县城区及城市外围新建绿化工程养护费" sheetId="1" r:id="rId1"/>
    <sheet name="临泽县2022年度林业有害生物综合防治项目" sheetId="3" r:id="rId2"/>
    <sheet name="甘肃省张掖市国土绿化试点示范项目临泽县实施项目" sheetId="4" r:id="rId3"/>
    <sheet name="2022年度镇国土空间规划及“多规合一”实用性村庄规划编制" sheetId="5" r:id="rId4"/>
    <sheet name="拟出让矿业权矿产资源地质普查报告编制经费" sheetId="6" r:id="rId5"/>
    <sheet name="不动产登记业务费" sheetId="7" r:id="rId6"/>
    <sheet name="森林草原防火工作经费" sheetId="8" r:id="rId7"/>
    <sheet name="临泽县2022年国土生态修复项目" sheetId="9" r:id="rId8"/>
    <sheet name="临泽县2022年提前批草原生态修复治理资金草原虫害防治项目" sheetId="10" r:id="rId9"/>
    <sheet name="草原生态监测监管" sheetId="11" r:id="rId10"/>
    <sheet name="草管员工作补助" sheetId="12" r:id="rId11"/>
    <sheet name="新一轮退耕还林补助" sheetId="13" r:id="rId12"/>
    <sheet name="中央财政林业改革发展资金-森林生态效益补偿项目" sheetId="14" r:id="rId13"/>
    <sheet name="上一轮退耕还林森林抚育补助" sheetId="15" r:id="rId14"/>
    <sheet name="临泽县2022年中央财政林业改革发展资金贷款贴息项目" sheetId="16" r:id="rId15"/>
    <sheet name="2022年中央财政林木良种培育补贴项目临泽县五泉林场林木良种苗" sheetId="17" r:id="rId16"/>
    <sheet name="甘肃省张掖市国土绿化试点示范项目临泽县实施项目(省级财政防沙治" sheetId="18" r:id="rId17"/>
    <sheet name="2022年省级第一批新增建设用地土地有偿使用费切块资金—18个" sheetId="19" r:id="rId18"/>
  </sheets>
  <calcPr calcId="144525"/>
</workbook>
</file>

<file path=xl/sharedStrings.xml><?xml version="1.0" encoding="utf-8"?>
<sst xmlns="http://schemas.openxmlformats.org/spreadsheetml/2006/main" count="1332" uniqueCount="397">
  <si>
    <t>附件1</t>
  </si>
  <si>
    <t>临泽县2022年县级财政项目绩效目标自评表</t>
  </si>
  <si>
    <t>项目名称</t>
  </si>
  <si>
    <t>临泽县城区及城市外围新建绿化工程养护费</t>
  </si>
  <si>
    <t>主管部门及代码</t>
  </si>
  <si>
    <t>临泽县自然资源局</t>
  </si>
  <si>
    <t>实施单位：临泽县城市园林绿化中心</t>
  </si>
  <si>
    <t>项目资金（万元）</t>
  </si>
  <si>
    <t>年度预算数（A)</t>
  </si>
  <si>
    <t>全年执行数（B)</t>
  </si>
  <si>
    <t>分值   （10分）</t>
  </si>
  <si>
    <t>执行率（B/A)</t>
  </si>
  <si>
    <t>得分</t>
  </si>
  <si>
    <t>得分计算方法</t>
  </si>
  <si>
    <t>年度资金总额：</t>
  </si>
  <si>
    <t>执行率*该指标分值，最高不得超过分值上限。</t>
  </si>
  <si>
    <t>其中：财政拨款资金</t>
  </si>
  <si>
    <t>其他资金</t>
  </si>
  <si>
    <t>年度总体目标</t>
  </si>
  <si>
    <t>年初设定目标综述：主要建设内容: 计划完成城区及城市外围1.6万亩绿化带灌水、除草、修剪、病虫害防治、花卉栽植、树木补植补栽、卫生保洁等养护管理工作，提高苗木成活率和保存率，提升绿化景观效果。</t>
  </si>
  <si>
    <t>年度总体目标完成情况综述：全面完成了城区及城市外围1.6万亩绿化带灌水、除草、修剪、病虫害防治、花卉栽植、树木补植补栽、卫生保洁等养护管理工作，补植补栽各类苗木16.5万余株，栽植花卉28万余株，全年完成草坪、灌木修剪6轮，集中防虫5轮，集中施肥2轮，灌水及卫生保洁工作正常有序进行。</t>
  </si>
  <si>
    <t>绩效指标</t>
  </si>
  <si>
    <t>一级指标</t>
  </si>
  <si>
    <t>二级指标</t>
  </si>
  <si>
    <t>三级指标</t>
  </si>
  <si>
    <t>分值</t>
  </si>
  <si>
    <t>年度指标值（A）</t>
  </si>
  <si>
    <t>全年实际值（B)</t>
  </si>
  <si>
    <t>未完成原因分析</t>
  </si>
  <si>
    <t>产出指标（50分）</t>
  </si>
  <si>
    <t>数量指标</t>
  </si>
  <si>
    <t>养护面积</t>
  </si>
  <si>
    <t>1.6万亩</t>
  </si>
  <si>
    <t xml:space="preserve">1.完成值达到指标值，记满分；未达到指标值，按B/A或A/B*该指标分值记分。                                                                                                                    </t>
  </si>
  <si>
    <t>绿地率</t>
  </si>
  <si>
    <t>提高2%</t>
  </si>
  <si>
    <t>绿化覆盖率</t>
  </si>
  <si>
    <t>提高1%</t>
  </si>
  <si>
    <t>质量指标</t>
  </si>
  <si>
    <t>项目合格率</t>
  </si>
  <si>
    <t>合格</t>
  </si>
  <si>
    <t>时效指标</t>
  </si>
  <si>
    <t>成本指标</t>
  </si>
  <si>
    <t>成本控制</t>
  </si>
  <si>
    <t>节约</t>
  </si>
  <si>
    <t>……</t>
  </si>
  <si>
    <t>效益指标（30分）</t>
  </si>
  <si>
    <t>经济效益指标</t>
  </si>
  <si>
    <t xml:space="preserve">2.若为定性指标，则根据“三档”原则分别按照指标分值的100-80%（含80%）、80-50%（含50%）、50-0%来计分。 </t>
  </si>
  <si>
    <t>社会效益指标</t>
  </si>
  <si>
    <t>生态效益指标</t>
  </si>
  <si>
    <t>生态环境质量</t>
  </si>
  <si>
    <t>提升</t>
  </si>
  <si>
    <t>满意度指标</t>
  </si>
  <si>
    <t>群众满意度</t>
  </si>
  <si>
    <t>&gt;=95%</t>
  </si>
  <si>
    <t>影响力指标（10分）</t>
  </si>
  <si>
    <t>可持续影响力指标</t>
  </si>
  <si>
    <t>工程效果的可持续影响</t>
  </si>
  <si>
    <t>提高项目区绿化覆盖率和绿地率</t>
  </si>
  <si>
    <t>提高了项目区绿化覆盖率和绿地率</t>
  </si>
  <si>
    <t>3.完成值达到指标值，记满分；未达到指标值，按B/A或A/B*该指标分值记分。</t>
  </si>
  <si>
    <t>总分</t>
  </si>
  <si>
    <t>业务股室审核意见：</t>
  </si>
  <si>
    <t>预算股审核意见：</t>
  </si>
  <si>
    <t>临泽县2022年度林业有害生物综合防治项目</t>
  </si>
  <si>
    <t>实施单位：甘肃农田帮农业发展有限公司</t>
  </si>
  <si>
    <t>30万</t>
  </si>
  <si>
    <t>年初设定目标综述：                                             加强红枣食心虫防控，加大资源管护力度，是创造良性农业生态环境，提高农业产量与效益的重要途径。有效落实“四统一”的防控原则，将蛀果率控制在4%以下</t>
  </si>
  <si>
    <t>年度总体目标完成情况综述：
已全面完成项目任务实施。</t>
  </si>
  <si>
    <t>林业有害生物无公害防治率</t>
  </si>
  <si>
    <t>≥100%</t>
  </si>
  <si>
    <t>蛀果率</t>
  </si>
  <si>
    <t>≤4%</t>
  </si>
  <si>
    <t>林业有害生物防治效果</t>
  </si>
  <si>
    <t>红枣食心虫危害蔓延得到有效控制</t>
  </si>
  <si>
    <t>有效控制红枣食心虫危害蔓延</t>
  </si>
  <si>
    <t>林业有害生物测报准确率（%）</t>
  </si>
  <si>
    <t>≥95%</t>
  </si>
  <si>
    <t>工作完成及时性</t>
  </si>
  <si>
    <t>及时</t>
  </si>
  <si>
    <t>及时完成</t>
  </si>
  <si>
    <t>成本控制情况</t>
  </si>
  <si>
    <t>定额标准内</t>
  </si>
  <si>
    <t>完成</t>
  </si>
  <si>
    <t>有责投诉发生数</t>
  </si>
  <si>
    <t>2.若为定性指标，则根据“三档”原则分别按照指标分值的100-80%（含80%）、80-50%（含50%）、50-0%来计分。</t>
  </si>
  <si>
    <t>林区生态改善明显</t>
  </si>
  <si>
    <t>有效改善</t>
  </si>
  <si>
    <t>社会公众综合满意度</t>
  </si>
  <si>
    <t>≥90%</t>
  </si>
  <si>
    <t>防治到位率</t>
  </si>
  <si>
    <t>≥98%</t>
  </si>
  <si>
    <t>技术人员考核合格率</t>
  </si>
  <si>
    <t>甘肃省张掖市国土绿化试点示范项目临泽县实施项目</t>
  </si>
  <si>
    <t>临泽县林业和草原局</t>
  </si>
  <si>
    <t>实施单位：临泽县霖沃生态修复开发有限责任公司</t>
  </si>
  <si>
    <t>得分计
算方法</t>
  </si>
  <si>
    <t>其中：  县级资金</t>
  </si>
  <si>
    <t>　　年初设定目标综述：修建沙区作业道路8.45km，流沙河流域防护林建设人工造林0.1135万亩，北部荒漠区退化草原鼠虫害防治2.4507万亩。</t>
  </si>
  <si>
    <t>　　年度总体目标完成情况综述：修建沙区作业道路8.45km，流沙河流域防护林建设人工造林0.1135万亩，北部荒漠区退化草原鼠虫害防治2.4507万亩。</t>
  </si>
  <si>
    <t>二级
指标</t>
  </si>
  <si>
    <t>数量
指标</t>
  </si>
  <si>
    <t>修建沙区作业道路（km）</t>
  </si>
  <si>
    <t>人工造林（万亩）</t>
  </si>
  <si>
    <t>退化草原治理（万亩）</t>
  </si>
  <si>
    <t>质量
指标</t>
  </si>
  <si>
    <t>沙区作业道路修建完成率（%）</t>
  </si>
  <si>
    <t>人工造林成活率（%）</t>
  </si>
  <si>
    <t>≥85</t>
  </si>
  <si>
    <t>退化草原治理验收合格率（%）</t>
  </si>
  <si>
    <t>≥90</t>
  </si>
  <si>
    <t>时效
指标</t>
  </si>
  <si>
    <t>年度建设任务完成率（%）</t>
  </si>
  <si>
    <t>项目完成及时性</t>
  </si>
  <si>
    <t>成本
指标</t>
  </si>
  <si>
    <t>沙区作业道路平均成本(万元/km)</t>
  </si>
  <si>
    <t>退化草原治理平均成本(元/亩)</t>
  </si>
  <si>
    <t>社会
效益
指标</t>
  </si>
  <si>
    <t>带动就业人数（人）</t>
  </si>
  <si>
    <t>生态意识提升情况</t>
  </si>
  <si>
    <t>显著</t>
  </si>
  <si>
    <t>对区域生态系统功能改善的促进作用</t>
  </si>
  <si>
    <t>明显</t>
  </si>
  <si>
    <t>项目区群众满意度（%）</t>
  </si>
  <si>
    <t>项目区生态环境持续改善</t>
  </si>
  <si>
    <t>2022年度镇国土空间规划及“多规合一”实用性村庄规划编制</t>
  </si>
  <si>
    <t>实施单位：临泽县自然资源局</t>
  </si>
  <si>
    <t>年初设定目标综述：鸭暖镇国土空间规划及沙河镇化音村、合强村、小屯村、五泉村、小鸭村、张湾村、昭武村、暖泉村、大鸭村、华强村、白寨村、古寨村、曹庄村、大寨村、芦湾村、南台村、梨园村、红沟村、湾子村村庄规划编制。</t>
  </si>
  <si>
    <t>年度总体目标完成情况综述：完成了鸭暖镇国土空间规划及沙河镇化音村、合强村、小屯村、五泉村、小鸭村、张湾村、昭武村、暖泉村、大鸭村、华强村、白寨村、古寨村、曹庄村、大寨村、芦湾村、南台村、梨园村、红沟村、湾子村村庄规划编制。</t>
  </si>
  <si>
    <t>20套文本</t>
  </si>
  <si>
    <t>成果完整</t>
  </si>
  <si>
    <t>按时完成</t>
  </si>
  <si>
    <t>20万/套</t>
  </si>
  <si>
    <t>受益村20</t>
  </si>
  <si>
    <t>项目落地</t>
  </si>
  <si>
    <t>村庄风貌</t>
  </si>
  <si>
    <t>村民满意度</t>
  </si>
  <si>
    <t>实用性</t>
  </si>
  <si>
    <t>拟出让矿业权矿产资源地质普查报告编制经费</t>
  </si>
  <si>
    <t>11620723MB1544077U</t>
  </si>
  <si>
    <t>分期分批支付自2018年以来的矿产资源普查报告编制、采矿权出让收益评估、地质灾害防治技术支撑服务费用60万元。</t>
  </si>
  <si>
    <t>年度总体目标完成情况综述：　　　　　　　　　目前，60万元的给付目标已全面完成。</t>
  </si>
  <si>
    <t>地质普查报告编制2个</t>
  </si>
  <si>
    <t>采矿权出让收益评估6个</t>
  </si>
  <si>
    <t>地质灾害防治技术支撑服务1项</t>
  </si>
  <si>
    <t>报告符合相关规范，满足采矿权出让前置条件要求</t>
  </si>
  <si>
    <r>
      <rPr>
        <sz val="10"/>
        <color theme="1"/>
        <rFont val="仿宋_GB2312"/>
        <charset val="134"/>
      </rPr>
      <t>≥1</t>
    </r>
    <r>
      <rPr>
        <sz val="10"/>
        <color theme="1"/>
        <rFont val="仿宋_GB2312"/>
        <charset val="134"/>
      </rPr>
      <t>00</t>
    </r>
  </si>
  <si>
    <t>技术服务到位，预防了地质灾害的发生</t>
  </si>
  <si>
    <t>是否按合同约定时间提交成果资料</t>
  </si>
  <si>
    <t>地质灾害防治技术支撑服务期限是否满期</t>
  </si>
  <si>
    <t>限额采购</t>
  </si>
  <si>
    <t>采矿权出让收益</t>
  </si>
  <si>
    <t>地质灾害防治技术支撑服务</t>
  </si>
  <si>
    <t>矿山开采加工带动经济发展</t>
  </si>
  <si>
    <t>保障人民群众生命财产安全</t>
  </si>
  <si>
    <t>无地质灾害发生造成环境破坏</t>
  </si>
  <si>
    <t>采矿权出让收益决策咨询</t>
  </si>
  <si>
    <t>地质灾害防治技术服务</t>
  </si>
  <si>
    <t>逐步培育矿业经济工业经济</t>
  </si>
  <si>
    <r>
      <t xml:space="preserve">2022年部门预算项目支出绩效目标自评表
</t>
    </r>
    <r>
      <rPr>
        <sz val="9"/>
        <color rgb="FF000000"/>
        <rFont val="宋体"/>
        <charset val="134"/>
      </rPr>
      <t>（2022年度）</t>
    </r>
  </si>
  <si>
    <t>不动产登记业务费</t>
  </si>
  <si>
    <t>中央主管部门</t>
  </si>
  <si>
    <t>地方主管部门</t>
  </si>
  <si>
    <t>资金使用单位</t>
  </si>
  <si>
    <t>临泽县不动产登记事务中心</t>
  </si>
  <si>
    <t>资金情况（万元）</t>
  </si>
  <si>
    <t>全年执行数（B）</t>
  </si>
  <si>
    <t>预算执行率（B/A）</t>
  </si>
  <si>
    <t>年度资金总额</t>
  </si>
  <si>
    <t>其中：中央财政资金</t>
  </si>
  <si>
    <t xml:space="preserve">      地方资金</t>
  </si>
  <si>
    <t xml:space="preserve">      其他资金</t>
  </si>
  <si>
    <t>总体目标完成情况</t>
  </si>
  <si>
    <t>总体目标</t>
  </si>
  <si>
    <t>全年实际完成情况</t>
  </si>
  <si>
    <t>不动产登记各项业务高效运转</t>
  </si>
  <si>
    <t>指标值</t>
  </si>
  <si>
    <t>全年实际完成值</t>
  </si>
  <si>
    <t>未完成原因和改进措施</t>
  </si>
  <si>
    <t>产出指标</t>
  </si>
  <si>
    <t>窗口服务水平</t>
  </si>
  <si>
    <t>显著提高</t>
  </si>
  <si>
    <t>100%</t>
  </si>
  <si>
    <t>登记效率</t>
  </si>
  <si>
    <r>
      <t>办件用时</t>
    </r>
    <r>
      <rPr>
        <sz val="10"/>
        <rFont val="Arial"/>
        <family val="2"/>
        <charset val="0"/>
      </rPr>
      <t>≤</t>
    </r>
    <r>
      <rPr>
        <sz val="10"/>
        <rFont val="宋体"/>
        <charset val="134"/>
      </rPr>
      <t>20分钟/件</t>
    </r>
  </si>
  <si>
    <t>效益指标</t>
  </si>
  <si>
    <t>服务能力</t>
  </si>
  <si>
    <t>办事效率</t>
  </si>
  <si>
    <t>按进度实施</t>
  </si>
  <si>
    <t>营商环境</t>
  </si>
  <si>
    <t>显著优化</t>
  </si>
  <si>
    <t>信息共享</t>
  </si>
  <si>
    <t>实现部门间信息共享</t>
  </si>
  <si>
    <t>说明</t>
  </si>
  <si>
    <t>无</t>
  </si>
  <si>
    <t>森林草原防火工作经费</t>
  </si>
  <si>
    <t>其中：财政拨款资金（县级）</t>
  </si>
  <si>
    <t>年初设定目标综述：常态化开展森林草原防火宣传教育工作，进一步提高人民群众对森林草原防火法律法规、消防安全知识、防灾减灾救灾常识的知晓率。</t>
  </si>
  <si>
    <t>年度总体目标完成情况综述：常态化开展森林草原防火宣传教育工作，进一步提高人民群众对森林草原防火法律法规、消防安全知识、防灾减灾救灾常识的知晓率。</t>
  </si>
  <si>
    <t>制作防火标识牌</t>
  </si>
  <si>
    <t>工程质量符合国家及工程所属行业等相关施工质量验收合格标准</t>
  </si>
  <si>
    <t>任务按时完成率</t>
  </si>
  <si>
    <t>单个防火宣传牌成本</t>
  </si>
  <si>
    <t>草原生态环境改善情况</t>
  </si>
  <si>
    <t>草原宣传保护政策宣传满意度</t>
  </si>
  <si>
    <t>草原生态保护可持续发展</t>
  </si>
  <si>
    <t>临泽县2022年国土生态修复项目</t>
  </si>
  <si>
    <t>临泽县林业和草原局2111-620723-04-01-722799</t>
  </si>
  <si>
    <t>年初设定目标综述：通过对临泽县2022年国土生态修复项目的实施，在项目区营造人工林23097.00亩。造林绿化中使用生长健壮、无病虫害、无机械损伤、根系发达、充分木质化的优质苗木及种籽，良种使用率达到85%以上，苗木合格率达到95%，造林当年成活率达到90%以上，第二年低于成活率指标要及时进行补植补造，面积核实率达到100%；造林后林木保存率达到95%以上，并达到国家规定的旱区等特定区域“有效造林标准”，即郁闭度达到0.15以上或灌木盖度达到20%以上，造林面积保存率达到100%。</t>
  </si>
  <si>
    <t>年度总体目标完成情况综述：通过2020年重点绿化工程项目实施，提高了项目区森林覆盖率，对促进区域生态经济协调发展，实现“既要金山银山，又要绿水青山”的发展目标，具有明显的生态效益。同时，也为加快全县林业建设、巩固造林成果，促进人与自然和谐，提供了强有力的政策支持。实施情况良好，根据项目建设验收结果，项目资金能及时拨付，项目管理规范，各项指标达到预期要求，项目经济效益、社会效益、生态效益基本实现。</t>
  </si>
  <si>
    <t>完成造林面积</t>
  </si>
  <si>
    <t>2.31万亩</t>
  </si>
  <si>
    <t>苗木栽植完成率</t>
  </si>
  <si>
    <t>换土完成率</t>
  </si>
  <si>
    <t>苗木栽植成活率</t>
  </si>
  <si>
    <t>≥95</t>
  </si>
  <si>
    <t>当期投资到位率</t>
  </si>
  <si>
    <t>计划完成及时性</t>
  </si>
  <si>
    <t>人工造林平均成本</t>
  </si>
  <si>
    <t>服务对象满意度</t>
  </si>
  <si>
    <t>信息共享程度</t>
  </si>
  <si>
    <t>充分共享</t>
  </si>
  <si>
    <t>附件2</t>
  </si>
  <si>
    <t>2022年度上级转移支付项目绩效目标自评表</t>
  </si>
  <si>
    <t>临泽县2022年提前批草原生态修复治理资金草原虫害防治项目</t>
  </si>
  <si>
    <t>其中：中央资金</t>
  </si>
  <si>
    <t xml:space="preserve">      省级资金</t>
  </si>
  <si>
    <t xml:space="preserve">      县级资金</t>
  </si>
  <si>
    <t>年初设定目标综述：完成草原虫害防治任务10万亩。</t>
  </si>
  <si>
    <t>年度总体目标：完成草原虫害防治任务10万亩。</t>
  </si>
  <si>
    <t>草原虫害防治面积</t>
  </si>
  <si>
    <t>达到主要草原有害生物防治指标</t>
  </si>
  <si>
    <t>按方案时限完成防治任务</t>
  </si>
  <si>
    <t>防治成本是否节约</t>
  </si>
  <si>
    <t>周边群众满意度</t>
  </si>
  <si>
    <t>项目是否对生态环境可持续影响</t>
  </si>
  <si>
    <t>草原生态监测监管</t>
  </si>
  <si>
    <t>年初设定目标综述：对全县草原进行监管巡查，制止破坏草原行为，对草原违法案件进行查处。草原植被盖度提高，草原生物多样性增加；资金使用规范。</t>
  </si>
  <si>
    <t>年度总体目标：对全县草原进行监管巡查，制止破坏草原行为，对草原违法案件进行查处。草原植被盖度提高，草原生物多样性增加；资金使用规范。</t>
  </si>
  <si>
    <t>对全县草原进行监管</t>
  </si>
  <si>
    <t>草原植被盖度提高</t>
  </si>
  <si>
    <t>是否对生态环境可持续影响</t>
  </si>
  <si>
    <t>草管员工作补助</t>
  </si>
  <si>
    <t>年初设定目标综述：聘用草原管护员26人，做好禁牧草原保护工作，草原生态状况从逐步好转，进一步向明显改善转变。</t>
  </si>
  <si>
    <t>年度总体目标：聘用草原管护员26人，做好禁牧草原保护工作，草原生态状况从逐步好转，进一步向明显改善转变。</t>
  </si>
  <si>
    <t>聘用草原管护员26人。</t>
  </si>
  <si>
    <t>按时进行草原巡查，并记录巡查台账。</t>
  </si>
  <si>
    <t>草原管护员满意度</t>
  </si>
  <si>
    <t>新一轮退耕还林补助</t>
  </si>
  <si>
    <t>实施单位：实施单位：临泽县林业和草原局</t>
  </si>
  <si>
    <t>年初设定目标综述：新一轮退耕还林补助计划资金650.55万元和19.31万元按照合格率400元/每亩，对16746.5亩退耕地进行支付。</t>
  </si>
  <si>
    <t>年度总体目标完成情况综述：新一轮退耕还林补助计划资金650.55万元和19.31万元按照合格率400元/每亩，完成15747.5亩退耕林地的支付，其余保存率低，未达到资金支付要求。</t>
  </si>
  <si>
    <t>资金支付</t>
  </si>
  <si>
    <t>因验收不合格，暂扣39.96万元上交财政部门</t>
  </si>
  <si>
    <t>新一轮退耕还林补助面积</t>
  </si>
  <si>
    <t>999亩，验收不合格。</t>
  </si>
  <si>
    <t>密度控制</t>
  </si>
  <si>
    <t>项目是否符合纳入条件</t>
  </si>
  <si>
    <t>是</t>
  </si>
  <si>
    <t>是否落实项目资金按时支付</t>
  </si>
  <si>
    <t>完成及时</t>
  </si>
  <si>
    <t>是否保护生态，提升森林覆盖率</t>
  </si>
  <si>
    <t>建立监督举报机制</t>
  </si>
  <si>
    <t>退耕还林是否得到有效保护</t>
  </si>
  <si>
    <t>有效保护</t>
  </si>
  <si>
    <t>生态防护效果如何</t>
  </si>
  <si>
    <t>明显增强</t>
  </si>
  <si>
    <t>项目实施后效果如何</t>
  </si>
  <si>
    <t>生长旺盛</t>
  </si>
  <si>
    <t>可持续影响指标</t>
  </si>
  <si>
    <t>项目持续发挥作用的期限</t>
  </si>
  <si>
    <t>3年</t>
  </si>
  <si>
    <t>对林业未来可持续发展的影响</t>
  </si>
  <si>
    <t>增加植被覆盖率</t>
  </si>
  <si>
    <t>服务对象满意度是否达到80%以上</t>
  </si>
  <si>
    <t>满意度达80%</t>
  </si>
  <si>
    <t>满意度达91%</t>
  </si>
  <si>
    <t>退耕还林相关政策是否宣传到位（80%以上）</t>
  </si>
  <si>
    <t>95%以上</t>
  </si>
  <si>
    <t>96.8%</t>
  </si>
  <si>
    <t>长效管理</t>
  </si>
  <si>
    <t>自查验收</t>
  </si>
  <si>
    <t>人力资源</t>
  </si>
  <si>
    <t>是否专人负责</t>
  </si>
  <si>
    <t>部门协助</t>
  </si>
  <si>
    <t>部门协调是否到位</t>
  </si>
  <si>
    <t>总分:</t>
  </si>
  <si>
    <t>中央财政林业改革发展资金-森林生态效益补偿项目</t>
  </si>
  <si>
    <t>年初设定目标综述：完成全县纳入森林生态效益补偿47.37万亩国家级公益林管护任务。</t>
  </si>
  <si>
    <t>年度总体目标完成情况综述：全面完成全县纳入森林生态效益补偿47.37万亩国家级公益林管护任务。</t>
  </si>
  <si>
    <t>公益林管护总面积50.23万亩，其中：</t>
  </si>
  <si>
    <t>国有国家级公益林面积（万亩）</t>
  </si>
  <si>
    <t>集体和个人所有国家级公益林面积（万亩）</t>
  </si>
  <si>
    <t>公益林管理实施方案编制批复情况</t>
  </si>
  <si>
    <t>公益林管理作业设计编制批复情况</t>
  </si>
  <si>
    <t>项目建设执行率</t>
  </si>
  <si>
    <t>公益林补偿补助资金拨付兑现率</t>
  </si>
  <si>
    <t>≥99%</t>
  </si>
  <si>
    <t>国有公益林管护补助标准（元/亩）</t>
  </si>
  <si>
    <t>10元/亩</t>
  </si>
  <si>
    <t>集体和个人公益林管护补助标准（元/亩）</t>
  </si>
  <si>
    <t>16元/亩</t>
  </si>
  <si>
    <t>受益群众户数（户）</t>
  </si>
  <si>
    <t>提供公益林管护岗位（个）</t>
  </si>
  <si>
    <t>公益林得到有效保护，生态环境明显改善</t>
  </si>
  <si>
    <t>满意度 指标</t>
  </si>
  <si>
    <t>受益群众满意度</t>
  </si>
  <si>
    <t>维护林区稳定（是否）</t>
  </si>
  <si>
    <t>上一轮退耕还林森林抚育补助</t>
  </si>
  <si>
    <t>因验收不合格，暂扣12.5644万元上交财政部门</t>
  </si>
  <si>
    <t>上一轮退耕还林纳入森林抚育补助面积</t>
  </si>
  <si>
    <t>6295.4亩，验收不合格</t>
  </si>
  <si>
    <t>纳入森林抚育是否得到有效保护</t>
  </si>
  <si>
    <t>抚育后生态防护效果如何</t>
  </si>
  <si>
    <t>项目纳入抚育后效果如何</t>
  </si>
  <si>
    <t>纳入森林抚育相关政策是否宣传到位（80%以上）</t>
  </si>
  <si>
    <t>总分;</t>
  </si>
  <si>
    <t>临泽县2022年中央财政林业改革发展资金贷款贴息项目</t>
  </si>
  <si>
    <t>实施单位：临泽县林业和草原局</t>
  </si>
  <si>
    <t>年初设定目标综述：重点支持国家开发性、政策性银行国家储备林等林业生态建设贷款项目，继续支持造林、森林抚育、林木良种培育、营造木本油料林、规模化防沙治沙试点贷款项目，完成林业贴息项目42个，贷款总额19409万元。</t>
  </si>
  <si>
    <t>年度总体目标完成情况综述：重点支持国家开发性、政策性银行国家储备林等林业生态建设贷款项目，继续支持造林、森林抚育、林木良种培育、营造木本油料林、规模化防沙治沙试点贷款项目，实际完成林业贴息项目42个，贷款总额14879万元。</t>
  </si>
  <si>
    <t>完成生态林、经济林造林面积（含新造、改造和抚育</t>
  </si>
  <si>
    <t>≥2</t>
  </si>
  <si>
    <t>≥2.5</t>
  </si>
  <si>
    <t>完成贴息贷款总额（亿元）</t>
  </si>
  <si>
    <t>≥1.94</t>
  </si>
  <si>
    <t>≥1.49</t>
  </si>
  <si>
    <t>申报林业贴息贷款的经营主体、林农申报材料、贷款合同、利息票据等资料都符合贴息申报要求，全部通过省市上级部门的复审，但部分经营主体在项目实施过程中未严格按照当时申报时标准文本的建设内容进行贷款投入，导致验收时支出账务与申报贷款额度不符，拨付贴息补助时，严格按照经营主体提供的实际账务支出额度测算。</t>
  </si>
  <si>
    <t>扶持涉林经营主体家数（家）</t>
  </si>
  <si>
    <t>≥20</t>
  </si>
  <si>
    <t>≥24</t>
  </si>
  <si>
    <t>惠农农户工户数（户）</t>
  </si>
  <si>
    <t>≥15</t>
  </si>
  <si>
    <t>≥18</t>
  </si>
  <si>
    <t>贷款真实率</t>
  </si>
  <si>
    <t>检查验收合格率</t>
  </si>
  <si>
    <t>≥80.76</t>
  </si>
  <si>
    <t>由于红枣、核桃等林果价格持续走低，部分经营主体在林果基地资金投入上足，未能严格按照当时申报时标准文本的投入计划进行资金投入，导致验收时支出账务与申报贷款额度不符。</t>
  </si>
  <si>
    <t>贴息兑付准确率</t>
  </si>
  <si>
    <t>带动贴息合作社、家庭农场、农户增收（万元/年）</t>
  </si>
  <si>
    <t>≥10</t>
  </si>
  <si>
    <t>企业带动就业人数</t>
  </si>
  <si>
    <t>≥2500</t>
  </si>
  <si>
    <t>≥3000</t>
  </si>
  <si>
    <t>项目实施区生态环境改善情况（是否明显）</t>
  </si>
  <si>
    <t>林业贴息贷款相关政策是否宣传到位（是否）</t>
  </si>
  <si>
    <t>通过问卷调查的方式，了解服务对象对于开展该项目的满意度</t>
  </si>
  <si>
    <t>项目结构合理性（是否）</t>
  </si>
  <si>
    <t>项目管理重视程度（是否重视）</t>
  </si>
  <si>
    <t>2022年中央财政林木良种培育补贴项目临泽县五泉林场林木良种苗木培育项目</t>
  </si>
  <si>
    <t>实施单位：   临泽县五泉林场</t>
  </si>
  <si>
    <t>15万元</t>
  </si>
  <si>
    <t>完成临泽小枣、文冠果林木良种苗木培育45亩、75万株。</t>
  </si>
  <si>
    <t>完成临泽小枣、文冠果林木良种苗木培育38亩、75万株。</t>
  </si>
  <si>
    <t>完成临泽小枣、文冠果林木良种苗木培育</t>
  </si>
  <si>
    <t>75万株</t>
  </si>
  <si>
    <t>培育的苗木标准级别</t>
  </si>
  <si>
    <r>
      <t>I、</t>
    </r>
    <r>
      <rPr>
        <sz val="10"/>
        <color indexed="8"/>
        <rFont val="宋体"/>
        <charset val="134"/>
      </rPr>
      <t>П级</t>
    </r>
  </si>
  <si>
    <t>林业科技推广示范及熟化效果</t>
  </si>
  <si>
    <r>
      <t>≥</t>
    </r>
    <r>
      <rPr>
        <sz val="10"/>
        <color theme="1"/>
        <rFont val="仿宋_GB2312"/>
        <family val="3"/>
        <charset val="134"/>
      </rPr>
      <t>95%</t>
    </r>
  </si>
  <si>
    <t>林木良种培育当期任务完成率</t>
  </si>
  <si>
    <r>
      <t>≥85</t>
    </r>
    <r>
      <rPr>
        <sz val="10"/>
        <color theme="1"/>
        <rFont val="仿宋_GB2312"/>
        <family val="3"/>
        <charset val="134"/>
      </rPr>
      <t>%</t>
    </r>
  </si>
  <si>
    <r>
      <t>≥84.4</t>
    </r>
    <r>
      <rPr>
        <sz val="10"/>
        <color theme="1"/>
        <rFont val="仿宋_GB2312"/>
        <family val="3"/>
        <charset val="134"/>
      </rPr>
      <t>%</t>
    </r>
  </si>
  <si>
    <t>良种苗木培育补助标准（元/株）</t>
  </si>
  <si>
    <t>0.2元/株</t>
  </si>
  <si>
    <t>优良苗木产值</t>
  </si>
  <si>
    <t>12000元/亩</t>
  </si>
  <si>
    <t>带动就业人数</t>
  </si>
  <si>
    <t>增加群众务工收入</t>
  </si>
  <si>
    <t>9万元</t>
  </si>
  <si>
    <t>良种苗木培育区域生态环境改善情况</t>
  </si>
  <si>
    <t>明显改善</t>
  </si>
  <si>
    <t>使用良种苗木用材林生长量和经济林产量提高</t>
  </si>
  <si>
    <t>明显提高</t>
  </si>
  <si>
    <t>林业科技推广示范对本行业未来的影响</t>
  </si>
  <si>
    <t>影响显著</t>
  </si>
  <si>
    <t>满意度指标（10分）</t>
  </si>
  <si>
    <t>服务对象满意度指标</t>
  </si>
  <si>
    <t>林木良种培育项目区域公众满意度</t>
  </si>
  <si>
    <r>
      <t>≧</t>
    </r>
    <r>
      <rPr>
        <sz val="10"/>
        <color indexed="8"/>
        <rFont val="SimSun"/>
        <charset val="134"/>
      </rPr>
      <t>85</t>
    </r>
  </si>
  <si>
    <t>≧90</t>
  </si>
  <si>
    <t>林业科技推广示范技术培训满意度</t>
  </si>
  <si>
    <t>甘肃省张掖市国土绿化试点示范项目临泽县实施项目(省级财政防沙治沙资金）</t>
  </si>
  <si>
    <t>　　年初设定目标综述：配套建设防护林灌溉设施964.3亩。</t>
  </si>
  <si>
    <t>　　年度总体目标完成情况综述：全面完成防护林灌溉设施配套建设964.3亩。</t>
  </si>
  <si>
    <t>防护林灌溉设施配套建设（亩）</t>
  </si>
  <si>
    <t>防护林灌溉设施配套建设</t>
  </si>
  <si>
    <t>面积核实率（%）</t>
  </si>
  <si>
    <t>防护林灌溉设施配套建设成本（元/亩）</t>
  </si>
  <si>
    <t>2022年省级第一批新增建设用地土地有偿使用费切块资金—18个村庄规划编制费</t>
  </si>
  <si>
    <t>A</t>
  </si>
  <si>
    <t>年初设定目标综述：沙河镇花园村、闸湾村、新丰村；新华镇长庄村、富强村、胜利村、新柳村、亢寨村、新华村、明泉村；蓼泉镇双泉村、寨子村、上庄村、下庄村、墩子村、唐湾村、新添村、蓼泉村村庄规划编制。</t>
  </si>
  <si>
    <t>年度总体目标完成情况综述：完成了沙河镇花园村、闸湾村、新丰村；新华镇长庄村、富强村、胜利村、新柳村、亢寨村、新华村、明泉村；蓼泉镇双泉村、寨子村、上庄村、下庄村、墩子村、唐湾村、新添村、蓼泉村村庄规划编制。</t>
  </si>
  <si>
    <t>18套成果</t>
  </si>
  <si>
    <t>10万/套</t>
  </si>
  <si>
    <t>受益村18</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</si>
</sst>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0">
    <font>
      <sz val="11"/>
      <color theme="1"/>
      <name val="宋体"/>
      <charset val="134"/>
      <scheme val="minor"/>
    </font>
    <font>
      <sz val="14"/>
      <color theme="1"/>
      <name val="仿宋_GB2312"/>
      <family val="3"/>
      <charset val="134"/>
    </font>
    <font>
      <b/>
      <sz val="20"/>
      <color theme="1"/>
      <name val="仿宋_GB2312"/>
      <family val="3"/>
      <charset val="134"/>
    </font>
    <font>
      <sz val="10"/>
      <color theme="1"/>
      <name val="仿宋_GB2312"/>
      <family val="3"/>
      <charset val="134"/>
    </font>
    <font>
      <sz val="8"/>
      <color theme="1"/>
      <name val="仿宋_GB2312"/>
      <family val="3"/>
      <charset val="134"/>
    </font>
    <font>
      <b/>
      <sz val="10"/>
      <color theme="1"/>
      <name val="仿宋_GB2312"/>
      <family val="3"/>
      <charset val="134"/>
    </font>
    <font>
      <sz val="9"/>
      <color theme="1"/>
      <name val="仿宋_GB2312"/>
      <family val="3"/>
      <charset val="134"/>
    </font>
    <font>
      <sz val="11"/>
      <color indexed="8"/>
      <name val="宋体"/>
      <charset val="134"/>
    </font>
    <font>
      <sz val="10"/>
      <color indexed="8"/>
      <name val="仿宋_GB2312"/>
      <family val="3"/>
      <charset val="134"/>
    </font>
    <font>
      <sz val="10"/>
      <color indexed="8"/>
      <name val="宋体"/>
      <charset val="134"/>
    </font>
    <font>
      <sz val="8"/>
      <color indexed="63"/>
      <name val="宋体"/>
      <charset val="134"/>
    </font>
    <font>
      <sz val="10"/>
      <color theme="1"/>
      <name val="Arial"/>
      <family val="2"/>
      <charset val="0"/>
    </font>
    <font>
      <sz val="10"/>
      <color theme="1"/>
      <name val="SimSun"/>
      <charset val="134"/>
    </font>
    <font>
      <sz val="8"/>
      <color theme="1"/>
      <name val="宋体"/>
      <charset val="134"/>
      <scheme val="minor"/>
    </font>
    <font>
      <sz val="8"/>
      <name val="宋体"/>
      <charset val="134"/>
    </font>
    <font>
      <b/>
      <sz val="8"/>
      <color theme="1"/>
      <name val="仿宋_GB2312"/>
      <family val="3"/>
      <charset val="134"/>
    </font>
    <font>
      <sz val="9"/>
      <name val="宋体"/>
      <charset val="134"/>
    </font>
    <font>
      <sz val="9"/>
      <color theme="1"/>
      <name val="宋体"/>
      <charset val="134"/>
      <scheme val="minor"/>
    </font>
    <font>
      <sz val="10"/>
      <name val="宋体"/>
      <charset val="134"/>
    </font>
    <font>
      <sz val="8"/>
      <name val="宋体"/>
      <charset val="134"/>
      <scheme val="minor"/>
    </font>
    <font>
      <sz val="10"/>
      <color rgb="FF000000"/>
      <name val="仿宋_GB2312"/>
      <family val="3"/>
      <charset val="134"/>
    </font>
    <font>
      <sz val="20"/>
      <color theme="1"/>
      <name val="方正小标宋_GBK"/>
      <charset val="134"/>
    </font>
    <font>
      <sz val="14"/>
      <color theme="1"/>
      <name val="仿宋_GB2312"/>
      <charset val="134"/>
    </font>
    <font>
      <b/>
      <sz val="20"/>
      <color theme="1"/>
      <name val="仿宋_GB2312"/>
      <charset val="134"/>
    </font>
    <font>
      <sz val="10"/>
      <color theme="1"/>
      <name val="仿宋_GB2312"/>
      <charset val="134"/>
    </font>
    <font>
      <sz val="8"/>
      <color theme="1"/>
      <name val="仿宋_GB2312"/>
      <charset val="134"/>
    </font>
    <font>
      <sz val="6"/>
      <color theme="1"/>
      <name val="仿宋_GB2312"/>
      <charset val="134"/>
    </font>
    <font>
      <sz val="10"/>
      <color indexed="8"/>
      <name val="仿宋_GB2312"/>
      <charset val="134"/>
    </font>
    <font>
      <b/>
      <sz val="10"/>
      <color theme="1"/>
      <name val="仿宋_GB2312"/>
      <charset val="134"/>
    </font>
    <font>
      <sz val="9"/>
      <color theme="1"/>
      <name val="仿宋_GB2312"/>
      <charset val="134"/>
    </font>
    <font>
      <b/>
      <sz val="20"/>
      <color theme="1"/>
      <name val="宋体"/>
      <charset val="134"/>
    </font>
    <font>
      <sz val="9"/>
      <color theme="1"/>
      <name val="宋体"/>
      <charset val="134"/>
    </font>
    <font>
      <sz val="9"/>
      <color rgb="FF000000"/>
      <name val="宋体"/>
      <charset val="134"/>
    </font>
    <font>
      <sz val="10"/>
      <color theme="1"/>
      <name val="宋体"/>
      <charset val="134"/>
    </font>
    <font>
      <sz val="10"/>
      <color indexed="63"/>
      <name val="宋体"/>
      <charset val="134"/>
    </font>
    <font>
      <sz val="10"/>
      <color theme="1"/>
      <name val="宋体"/>
      <charset val="134"/>
      <scheme val="minor"/>
    </font>
    <font>
      <sz val="10"/>
      <color indexed="63"/>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DengXian"/>
      <family val="2"/>
      <charset val="0"/>
    </font>
    <font>
      <sz val="12"/>
      <name val="宋体"/>
      <charset val="134"/>
    </font>
    <font>
      <sz val="10"/>
      <color indexed="8"/>
      <name val="SimSun"/>
      <charset val="134"/>
    </font>
    <font>
      <sz val="10"/>
      <name val="Arial"/>
      <family val="2"/>
      <charset val="0"/>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0" fillId="3" borderId="16"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7" applyNumberFormat="0" applyFill="0" applyAlignment="0" applyProtection="0">
      <alignment vertical="center"/>
    </xf>
    <xf numFmtId="0" fontId="43" fillId="0" borderId="17" applyNumberFormat="0" applyFill="0" applyAlignment="0" applyProtection="0">
      <alignment vertical="center"/>
    </xf>
    <xf numFmtId="0" fontId="44" fillId="0" borderId="18" applyNumberFormat="0" applyFill="0" applyAlignment="0" applyProtection="0">
      <alignment vertical="center"/>
    </xf>
    <xf numFmtId="0" fontId="44" fillId="0" borderId="0" applyNumberFormat="0" applyFill="0" applyBorder="0" applyAlignment="0" applyProtection="0">
      <alignment vertical="center"/>
    </xf>
    <xf numFmtId="0" fontId="45" fillId="4" borderId="19" applyNumberFormat="0" applyAlignment="0" applyProtection="0">
      <alignment vertical="center"/>
    </xf>
    <xf numFmtId="0" fontId="46" fillId="5" borderId="20" applyNumberFormat="0" applyAlignment="0" applyProtection="0">
      <alignment vertical="center"/>
    </xf>
    <xf numFmtId="0" fontId="47" fillId="5" borderId="19" applyNumberFormat="0" applyAlignment="0" applyProtection="0">
      <alignment vertical="center"/>
    </xf>
    <xf numFmtId="0" fontId="48" fillId="6" borderId="21" applyNumberFormat="0" applyAlignment="0" applyProtection="0">
      <alignment vertical="center"/>
    </xf>
    <xf numFmtId="0" fontId="49" fillId="0" borderId="22" applyNumberFormat="0" applyFill="0" applyAlignment="0" applyProtection="0">
      <alignment vertical="center"/>
    </xf>
    <xf numFmtId="0" fontId="50" fillId="0" borderId="23" applyNumberFormat="0" applyFill="0" applyAlignment="0" applyProtection="0">
      <alignment vertical="center"/>
    </xf>
    <xf numFmtId="0" fontId="51" fillId="7" borderId="0" applyNumberFormat="0" applyBorder="0" applyAlignment="0" applyProtection="0">
      <alignment vertical="center"/>
    </xf>
    <xf numFmtId="0" fontId="52" fillId="8" borderId="0" applyNumberFormat="0" applyBorder="0" applyAlignment="0" applyProtection="0">
      <alignment vertical="center"/>
    </xf>
    <xf numFmtId="0" fontId="53" fillId="9"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5" fillId="12" borderId="0" applyNumberFormat="0" applyBorder="0" applyAlignment="0" applyProtection="0">
      <alignment vertical="center"/>
    </xf>
    <xf numFmtId="0" fontId="54" fillId="13" borderId="0" applyNumberFormat="0" applyBorder="0" applyAlignment="0" applyProtection="0">
      <alignment vertical="center"/>
    </xf>
    <xf numFmtId="0" fontId="54" fillId="14" borderId="0" applyNumberFormat="0" applyBorder="0" applyAlignment="0" applyProtection="0">
      <alignment vertical="center"/>
    </xf>
    <xf numFmtId="0" fontId="55" fillId="15" borderId="0" applyNumberFormat="0" applyBorder="0" applyAlignment="0" applyProtection="0">
      <alignment vertical="center"/>
    </xf>
    <xf numFmtId="0" fontId="55" fillId="16" borderId="0" applyNumberFormat="0" applyBorder="0" applyAlignment="0" applyProtection="0">
      <alignment vertical="center"/>
    </xf>
    <xf numFmtId="0" fontId="54" fillId="17" borderId="0" applyNumberFormat="0" applyBorder="0" applyAlignment="0" applyProtection="0">
      <alignment vertical="center"/>
    </xf>
    <xf numFmtId="0" fontId="54" fillId="18" borderId="0" applyNumberFormat="0" applyBorder="0" applyAlignment="0" applyProtection="0">
      <alignment vertical="center"/>
    </xf>
    <xf numFmtId="0" fontId="55" fillId="19" borderId="0" applyNumberFormat="0" applyBorder="0" applyAlignment="0" applyProtection="0">
      <alignment vertical="center"/>
    </xf>
    <xf numFmtId="0" fontId="55" fillId="20" borderId="0" applyNumberFormat="0" applyBorder="0" applyAlignment="0" applyProtection="0">
      <alignment vertical="center"/>
    </xf>
    <xf numFmtId="0" fontId="54" fillId="21" borderId="0" applyNumberFormat="0" applyBorder="0" applyAlignment="0" applyProtection="0">
      <alignment vertical="center"/>
    </xf>
    <xf numFmtId="0" fontId="54" fillId="22" borderId="0" applyNumberFormat="0" applyBorder="0" applyAlignment="0" applyProtection="0">
      <alignment vertical="center"/>
    </xf>
    <xf numFmtId="0" fontId="55" fillId="23" borderId="0" applyNumberFormat="0" applyBorder="0" applyAlignment="0" applyProtection="0">
      <alignment vertical="center"/>
    </xf>
    <xf numFmtId="0" fontId="55" fillId="24" borderId="0" applyNumberFormat="0" applyBorder="0" applyAlignment="0" applyProtection="0">
      <alignment vertical="center"/>
    </xf>
    <xf numFmtId="0" fontId="54" fillId="25" borderId="0" applyNumberFormat="0" applyBorder="0" applyAlignment="0" applyProtection="0">
      <alignment vertical="center"/>
    </xf>
    <xf numFmtId="0" fontId="54" fillId="26" borderId="0" applyNumberFormat="0" applyBorder="0" applyAlignment="0" applyProtection="0">
      <alignment vertical="center"/>
    </xf>
    <xf numFmtId="0" fontId="55" fillId="27" borderId="0" applyNumberFormat="0" applyBorder="0" applyAlignment="0" applyProtection="0">
      <alignment vertical="center"/>
    </xf>
    <xf numFmtId="0" fontId="55" fillId="28" borderId="0" applyNumberFormat="0" applyBorder="0" applyAlignment="0" applyProtection="0">
      <alignment vertical="center"/>
    </xf>
    <xf numFmtId="0" fontId="54" fillId="29" borderId="0" applyNumberFormat="0" applyBorder="0" applyAlignment="0" applyProtection="0">
      <alignment vertical="center"/>
    </xf>
    <xf numFmtId="0" fontId="54" fillId="30" borderId="0" applyNumberFormat="0" applyBorder="0" applyAlignment="0" applyProtection="0">
      <alignment vertical="center"/>
    </xf>
    <xf numFmtId="0" fontId="55" fillId="31" borderId="0" applyNumberFormat="0" applyBorder="0" applyAlignment="0" applyProtection="0">
      <alignment vertical="center"/>
    </xf>
    <xf numFmtId="0" fontId="55" fillId="32" borderId="0" applyNumberFormat="0" applyBorder="0" applyAlignment="0" applyProtection="0">
      <alignment vertical="center"/>
    </xf>
    <xf numFmtId="0" fontId="54" fillId="33" borderId="0" applyNumberFormat="0" applyBorder="0" applyAlignment="0" applyProtection="0">
      <alignment vertical="center"/>
    </xf>
    <xf numFmtId="0" fontId="0" fillId="0" borderId="0">
      <alignment vertical="center"/>
    </xf>
    <xf numFmtId="0" fontId="0"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56" fillId="0" borderId="0">
      <alignment vertical="center"/>
    </xf>
    <xf numFmtId="0" fontId="7" fillId="0" borderId="0">
      <alignment vertical="center"/>
    </xf>
    <xf numFmtId="0" fontId="56" fillId="0" borderId="0">
      <alignment vertical="center"/>
    </xf>
    <xf numFmtId="0" fontId="56" fillId="0" borderId="0">
      <alignment vertical="center"/>
    </xf>
    <xf numFmtId="0" fontId="56" fillId="0" borderId="0">
      <alignment vertical="center"/>
    </xf>
    <xf numFmtId="0" fontId="7" fillId="0" borderId="0">
      <alignment vertical="center"/>
    </xf>
    <xf numFmtId="0" fontId="0" fillId="0" borderId="0">
      <alignment vertical="center"/>
    </xf>
    <xf numFmtId="0" fontId="0" fillId="0" borderId="0">
      <alignment vertical="center"/>
    </xf>
    <xf numFmtId="0" fontId="57" fillId="0" borderId="0">
      <alignment vertical="center"/>
    </xf>
    <xf numFmtId="0" fontId="57" fillId="0" borderId="0"/>
    <xf numFmtId="0" fontId="0" fillId="0" borderId="0">
      <alignment vertical="center"/>
    </xf>
    <xf numFmtId="0" fontId="7" fillId="0" borderId="0">
      <alignment vertical="center"/>
    </xf>
  </cellStyleXfs>
  <cellXfs count="238">
    <xf numFmtId="0" fontId="0" fillId="0" borderId="0" xfId="0">
      <alignment vertical="center"/>
    </xf>
    <xf numFmtId="0" fontId="0" fillId="0" borderId="0" xfId="0" applyFont="1" applyFill="1" applyBorder="1" applyAlignme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 xfId="0" applyFont="1" applyFill="1" applyBorder="1" applyAlignment="1">
      <alignment vertical="center" textRotation="255"/>
    </xf>
    <xf numFmtId="0" fontId="3" fillId="0" borderId="7" xfId="0" applyFont="1" applyFill="1" applyBorder="1" applyAlignment="1">
      <alignment horizontal="left" vertical="top" wrapText="1"/>
    </xf>
    <xf numFmtId="0" fontId="3" fillId="0" borderId="12" xfId="0" applyFont="1" applyFill="1" applyBorder="1" applyAlignment="1">
      <alignment horizontal="left" vertical="top" wrapText="1"/>
    </xf>
    <xf numFmtId="0" fontId="3" fillId="0" borderId="8" xfId="0" applyFont="1" applyFill="1" applyBorder="1" applyAlignment="1">
      <alignment horizontal="left" vertical="top" wrapText="1"/>
    </xf>
    <xf numFmtId="0" fontId="3" fillId="0" borderId="1" xfId="0" applyFont="1" applyFill="1" applyBorder="1" applyAlignment="1">
      <alignment horizontal="center" vertical="center" textRotation="255"/>
    </xf>
    <xf numFmtId="0" fontId="3" fillId="0" borderId="1" xfId="0" applyFont="1" applyFill="1" applyBorder="1" applyAlignment="1">
      <alignment vertical="center"/>
    </xf>
    <xf numFmtId="0" fontId="3" fillId="0" borderId="1" xfId="0" applyFont="1" applyFill="1" applyBorder="1" applyAlignment="1">
      <alignment vertical="center" wrapText="1"/>
    </xf>
    <xf numFmtId="0" fontId="5" fillId="0" borderId="1" xfId="0" applyFont="1" applyFill="1" applyBorder="1" applyAlignment="1">
      <alignment horizontal="center" vertical="center"/>
    </xf>
    <xf numFmtId="0" fontId="3" fillId="0" borderId="1" xfId="0" applyFont="1" applyFill="1" applyBorder="1" applyAlignment="1">
      <alignment horizontal="left" vertical="top"/>
    </xf>
    <xf numFmtId="0" fontId="3"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0" fillId="0" borderId="0" xfId="0" applyFont="1" applyFill="1" applyBorder="1" applyAlignment="1">
      <alignment horizontal="center" vertical="center"/>
    </xf>
    <xf numFmtId="0" fontId="3" fillId="0" borderId="0" xfId="0" applyFont="1" applyFill="1" applyBorder="1" applyAlignment="1">
      <alignment vertical="center"/>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xf>
    <xf numFmtId="0" fontId="3" fillId="0" borderId="1" xfId="54" applyFont="1" applyFill="1" applyBorder="1" applyAlignment="1">
      <alignment horizontal="left" vertical="center" wrapText="1"/>
    </xf>
    <xf numFmtId="0" fontId="3" fillId="0" borderId="1" xfId="52" applyFont="1" applyFill="1" applyBorder="1" applyAlignment="1">
      <alignment horizontal="center" vertical="center" wrapText="1"/>
    </xf>
    <xf numFmtId="0" fontId="7" fillId="0" borderId="1" xfId="72" applyFont="1" applyBorder="1" applyAlignment="1">
      <alignment horizontal="center" vertical="center"/>
    </xf>
    <xf numFmtId="0" fontId="3" fillId="0" borderId="1" xfId="55" applyFont="1" applyFill="1" applyBorder="1" applyAlignment="1">
      <alignment horizontal="center" vertical="center"/>
    </xf>
    <xf numFmtId="0" fontId="3" fillId="0" borderId="1" xfId="53" applyFont="1" applyFill="1" applyBorder="1" applyAlignment="1">
      <alignment horizontal="center" vertical="center"/>
    </xf>
    <xf numFmtId="0" fontId="3" fillId="0" borderId="1" xfId="58" applyFont="1" applyFill="1" applyBorder="1" applyAlignment="1">
      <alignment horizontal="center" vertical="center" wrapText="1"/>
    </xf>
    <xf numFmtId="0" fontId="8" fillId="0" borderId="1" xfId="59" applyFont="1" applyFill="1" applyBorder="1" applyAlignment="1">
      <alignment horizontal="left" vertical="center" wrapText="1"/>
    </xf>
    <xf numFmtId="0" fontId="3" fillId="0" borderId="1" xfId="60" applyFont="1" applyFill="1" applyBorder="1" applyAlignment="1">
      <alignment horizontal="center" vertical="center" wrapText="1"/>
    </xf>
    <xf numFmtId="0" fontId="3" fillId="0" borderId="1" xfId="59" applyFont="1" applyFill="1" applyBorder="1" applyAlignment="1">
      <alignment horizontal="left" vertical="center" wrapText="1"/>
    </xf>
    <xf numFmtId="0" fontId="8" fillId="0" borderId="1" xfId="60" applyFont="1" applyFill="1" applyBorder="1" applyAlignment="1">
      <alignment horizontal="center" vertical="center" wrapText="1"/>
    </xf>
    <xf numFmtId="0" fontId="8" fillId="0" borderId="1" xfId="61" applyFont="1" applyFill="1" applyBorder="1" applyAlignment="1">
      <alignment horizontal="left" vertical="center" wrapText="1"/>
    </xf>
    <xf numFmtId="0" fontId="8" fillId="0" borderId="1" xfId="62" applyFont="1" applyBorder="1" applyAlignment="1">
      <alignment horizontal="center" vertical="center"/>
    </xf>
    <xf numFmtId="0" fontId="3" fillId="0" borderId="1" xfId="63" applyFont="1" applyFill="1" applyBorder="1" applyAlignment="1">
      <alignment horizontal="left" vertical="center" wrapText="1"/>
    </xf>
    <xf numFmtId="0" fontId="9" fillId="0" borderId="1" xfId="64" applyFont="1" applyFill="1" applyBorder="1" applyAlignment="1">
      <alignment horizontal="center" vertical="center"/>
    </xf>
    <xf numFmtId="0" fontId="8" fillId="0" borderId="1" xfId="65" applyFont="1" applyFill="1" applyBorder="1" applyAlignment="1">
      <alignment horizontal="left" vertical="center" wrapText="1"/>
    </xf>
    <xf numFmtId="0" fontId="8" fillId="0" borderId="1" xfId="66" applyFont="1" applyBorder="1" applyAlignment="1">
      <alignment horizontal="center" vertical="center"/>
    </xf>
    <xf numFmtId="9" fontId="3" fillId="0" borderId="1" xfId="0" applyNumberFormat="1" applyFont="1" applyFill="1" applyBorder="1" applyAlignment="1">
      <alignment horizontal="center" vertical="center"/>
    </xf>
    <xf numFmtId="0" fontId="6" fillId="0" borderId="1" xfId="0" applyFont="1" applyFill="1" applyBorder="1" applyAlignment="1">
      <alignment horizontal="left" vertical="center" wrapText="1"/>
    </xf>
    <xf numFmtId="0" fontId="0" fillId="0" borderId="0" xfId="0" applyFont="1" applyFill="1" applyBorder="1" applyAlignme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176" fontId="3" fillId="0" borderId="1" xfId="0" applyNumberFormat="1" applyFont="1" applyFill="1" applyBorder="1" applyAlignment="1">
      <alignment horizontal="left" vertical="center" wrapText="1"/>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9" fontId="11" fillId="0" borderId="1" xfId="0" applyNumberFormat="1" applyFont="1" applyFill="1" applyBorder="1" applyAlignment="1">
      <alignment horizontal="center" vertical="center"/>
    </xf>
    <xf numFmtId="0" fontId="3" fillId="0" borderId="7" xfId="0" applyFont="1" applyFill="1" applyBorder="1" applyAlignment="1">
      <alignment horizontal="center" vertical="center" textRotation="255"/>
    </xf>
    <xf numFmtId="0" fontId="3" fillId="0"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2" fillId="0" borderId="1" xfId="0" applyFont="1" applyFill="1" applyBorder="1" applyAlignment="1">
      <alignment horizontal="center" vertical="center"/>
    </xf>
    <xf numFmtId="0" fontId="3" fillId="0" borderId="9"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3" fillId="0" borderId="11" xfId="0" applyFont="1" applyFill="1" applyBorder="1" applyAlignment="1">
      <alignment horizontal="center" vertical="center" wrapText="1"/>
    </xf>
    <xf numFmtId="0" fontId="13" fillId="0" borderId="0" xfId="0" applyFont="1" applyFill="1" applyBorder="1" applyAlignment="1">
      <alignment vertical="center"/>
    </xf>
    <xf numFmtId="0" fontId="4" fillId="0" borderId="1" xfId="0" applyFont="1" applyFill="1" applyBorder="1" applyAlignment="1">
      <alignment vertical="center" textRotation="255"/>
    </xf>
    <xf numFmtId="0" fontId="4" fillId="0" borderId="1" xfId="0" applyFont="1" applyFill="1" applyBorder="1" applyAlignment="1">
      <alignment horizontal="left" vertical="top" wrapText="1"/>
    </xf>
    <xf numFmtId="0" fontId="4" fillId="0" borderId="1" xfId="0" applyFont="1" applyFill="1" applyBorder="1" applyAlignment="1">
      <alignment horizontal="center" vertical="center" textRotation="255"/>
    </xf>
    <xf numFmtId="0" fontId="4" fillId="0" borderId="1" xfId="0" applyFont="1" applyFill="1" applyBorder="1" applyAlignment="1">
      <alignment horizontal="center" vertical="center" textRotation="255"/>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9" fontId="4" fillId="0" borderId="1" xfId="0" applyNumberFormat="1" applyFont="1" applyFill="1" applyBorder="1" applyAlignment="1">
      <alignment horizontal="center" vertical="center" wrapText="1"/>
    </xf>
    <xf numFmtId="0" fontId="4" fillId="0" borderId="13" xfId="0" applyFont="1" applyFill="1" applyBorder="1" applyAlignment="1">
      <alignment horizontal="center" vertical="center" textRotation="255"/>
    </xf>
    <xf numFmtId="0" fontId="4" fillId="0" borderId="14" xfId="0" applyFont="1" applyFill="1" applyBorder="1" applyAlignment="1">
      <alignment horizontal="center" vertical="center" textRotation="255"/>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4" fillId="0" borderId="15" xfId="0" applyFont="1" applyFill="1" applyBorder="1" applyAlignment="1">
      <alignment horizontal="center" vertical="center" textRotation="255"/>
    </xf>
    <xf numFmtId="0" fontId="15" fillId="0" borderId="1" xfId="0" applyFont="1" applyFill="1" applyBorder="1" applyAlignment="1">
      <alignment horizontal="center" vertical="center"/>
    </xf>
    <xf numFmtId="0" fontId="4" fillId="0" borderId="1" xfId="0" applyFont="1" applyFill="1" applyBorder="1" applyAlignment="1">
      <alignment horizontal="left" vertical="top"/>
    </xf>
    <xf numFmtId="10" fontId="3" fillId="0" borderId="1" xfId="0" applyNumberFormat="1" applyFont="1" applyFill="1" applyBorder="1" applyAlignment="1">
      <alignment horizontal="center" vertical="center"/>
    </xf>
    <xf numFmtId="0" fontId="4" fillId="0" borderId="1" xfId="0" applyFont="1" applyFill="1" applyBorder="1" applyAlignment="1">
      <alignment vertical="center"/>
    </xf>
    <xf numFmtId="0" fontId="3" fillId="0" borderId="1" xfId="0" applyFont="1" applyFill="1" applyBorder="1" applyAlignment="1">
      <alignment horizontal="left" vertical="top" wrapText="1"/>
    </xf>
    <xf numFmtId="0" fontId="3" fillId="0" borderId="1" xfId="0" applyFont="1" applyFill="1" applyBorder="1" applyAlignment="1">
      <alignment horizontal="center" vertical="top" wrapText="1"/>
    </xf>
    <xf numFmtId="0" fontId="3" fillId="0" borderId="13" xfId="0" applyFont="1" applyFill="1" applyBorder="1" applyAlignment="1">
      <alignment horizontal="center" vertical="center" textRotation="255"/>
    </xf>
    <xf numFmtId="0" fontId="6" fillId="0" borderId="1" xfId="0" applyFont="1" applyFill="1" applyBorder="1" applyAlignment="1">
      <alignment vertical="center" wrapText="1"/>
    </xf>
    <xf numFmtId="0" fontId="6" fillId="0" borderId="1" xfId="0" applyFont="1" applyFill="1" applyBorder="1" applyAlignment="1">
      <alignment horizontal="center" vertical="center"/>
    </xf>
    <xf numFmtId="0" fontId="6" fillId="0" borderId="1" xfId="0" applyFont="1" applyFill="1" applyBorder="1" applyAlignment="1">
      <alignment vertical="center"/>
    </xf>
    <xf numFmtId="0" fontId="3" fillId="0" borderId="14" xfId="0" applyFont="1" applyFill="1" applyBorder="1" applyAlignment="1">
      <alignment horizontal="center" vertical="center" textRotation="255"/>
    </xf>
    <xf numFmtId="0" fontId="16" fillId="0" borderId="1" xfId="0" applyFont="1" applyFill="1" applyBorder="1" applyAlignment="1">
      <alignment vertical="center" wrapText="1"/>
    </xf>
    <xf numFmtId="0" fontId="16" fillId="0" borderId="1" xfId="0" applyFont="1" applyFill="1" applyBorder="1" applyAlignment="1">
      <alignment horizontal="center" vertical="center"/>
    </xf>
    <xf numFmtId="0" fontId="3" fillId="0" borderId="15" xfId="0" applyFont="1" applyFill="1" applyBorder="1" applyAlignment="1">
      <alignment horizontal="center" vertical="center" textRotation="255"/>
    </xf>
    <xf numFmtId="0" fontId="16" fillId="0" borderId="1" xfId="0" applyFont="1" applyFill="1" applyBorder="1" applyAlignment="1">
      <alignment vertical="center"/>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16" fillId="0" borderId="7" xfId="0" applyFont="1" applyFill="1" applyBorder="1" applyAlignment="1">
      <alignment vertical="center" wrapText="1"/>
    </xf>
    <xf numFmtId="0" fontId="3" fillId="0" borderId="15" xfId="0" applyFont="1" applyFill="1" applyBorder="1" applyAlignment="1">
      <alignment horizontal="center" vertical="center" wrapText="1"/>
    </xf>
    <xf numFmtId="0" fontId="17" fillId="0" borderId="0" xfId="71" applyFont="1" applyAlignment="1">
      <alignment vertical="center" wrapText="1"/>
    </xf>
    <xf numFmtId="0" fontId="17" fillId="0" borderId="0" xfId="71" applyFont="1" applyAlignment="1">
      <alignment horizontal="center" vertical="center"/>
    </xf>
    <xf numFmtId="49" fontId="16" fillId="0" borderId="13" xfId="0" applyNumberFormat="1" applyFont="1" applyFill="1" applyBorder="1" applyAlignment="1" applyProtection="1">
      <alignment vertical="center" wrapText="1"/>
      <protection locked="0"/>
    </xf>
    <xf numFmtId="49" fontId="16" fillId="0" borderId="1" xfId="0" applyNumberFormat="1" applyFont="1" applyFill="1" applyBorder="1" applyAlignment="1" applyProtection="1">
      <alignment horizontal="center" vertical="center" wrapText="1"/>
      <protection locked="0"/>
    </xf>
    <xf numFmtId="0" fontId="16" fillId="0" borderId="1" xfId="0" applyFont="1" applyFill="1" applyBorder="1" applyAlignment="1">
      <alignment horizontal="center" vertical="center" wrapText="1"/>
    </xf>
    <xf numFmtId="49" fontId="18" fillId="0" borderId="2" xfId="0" applyNumberFormat="1" applyFont="1" applyFill="1" applyBorder="1" applyAlignment="1" applyProtection="1">
      <alignment horizontal="center" vertical="center" wrapText="1"/>
      <protection locked="0"/>
    </xf>
    <xf numFmtId="49" fontId="16" fillId="0" borderId="15" xfId="0" applyNumberFormat="1" applyFont="1" applyFill="1" applyBorder="1" applyAlignment="1" applyProtection="1">
      <alignment vertical="center" wrapText="1"/>
      <protection locked="0"/>
    </xf>
    <xf numFmtId="49" fontId="18" fillId="0" borderId="1" xfId="0" applyNumberFormat="1" applyFont="1" applyFill="1" applyBorder="1" applyAlignment="1" applyProtection="1">
      <alignment horizontal="center" vertical="center" wrapText="1"/>
      <protection locked="0"/>
    </xf>
    <xf numFmtId="49" fontId="16" fillId="0" borderId="1" xfId="0" applyNumberFormat="1" applyFont="1" applyFill="1" applyBorder="1" applyAlignment="1" applyProtection="1">
      <alignment vertical="center" wrapText="1"/>
      <protection locked="0"/>
    </xf>
    <xf numFmtId="9" fontId="3" fillId="0" borderId="1" xfId="0" applyNumberFormat="1" applyFont="1" applyFill="1" applyBorder="1" applyAlignment="1">
      <alignment vertical="center"/>
    </xf>
    <xf numFmtId="0" fontId="5" fillId="0" borderId="1" xfId="0" applyFont="1" applyFill="1" applyBorder="1" applyAlignment="1">
      <alignment vertical="center"/>
    </xf>
    <xf numFmtId="0" fontId="13" fillId="0" borderId="1" xfId="0" applyFont="1" applyFill="1" applyBorder="1" applyAlignment="1">
      <alignment horizontal="left" vertical="center"/>
    </xf>
    <xf numFmtId="0" fontId="13" fillId="0" borderId="1" xfId="0" applyFont="1" applyFill="1" applyBorder="1" applyAlignment="1">
      <alignment horizontal="center" vertical="center"/>
    </xf>
    <xf numFmtId="0" fontId="13" fillId="0" borderId="1" xfId="0" applyFont="1" applyFill="1" applyBorder="1" applyAlignment="1">
      <alignment vertical="center"/>
    </xf>
    <xf numFmtId="0" fontId="19" fillId="0" borderId="1" xfId="0" applyFont="1" applyFill="1" applyBorder="1" applyAlignment="1">
      <alignment horizontal="center" vertical="center"/>
    </xf>
    <xf numFmtId="0" fontId="1" fillId="0" borderId="0" xfId="0" applyFont="1" applyFill="1" applyBorder="1" applyAlignment="1">
      <alignment horizontal="center" vertical="center"/>
    </xf>
    <xf numFmtId="0" fontId="0" fillId="0" borderId="0" xfId="0" applyFont="1" applyFill="1" applyBorder="1" applyAlignment="1">
      <alignment vertical="center"/>
    </xf>
    <xf numFmtId="0" fontId="2" fillId="0" borderId="1" xfId="0" applyFont="1" applyFill="1" applyBorder="1" applyAlignment="1">
      <alignment horizontal="center" vertical="center"/>
    </xf>
    <xf numFmtId="0" fontId="6" fillId="0" borderId="1" xfId="0" applyFont="1" applyFill="1" applyBorder="1" applyAlignment="1">
      <alignment horizontal="center" vertical="center" textRotation="255"/>
    </xf>
    <xf numFmtId="0" fontId="3" fillId="0" borderId="1" xfId="0" applyFont="1" applyFill="1" applyBorder="1" applyAlignment="1">
      <alignment horizontal="center" vertical="center" textRotation="255"/>
    </xf>
    <xf numFmtId="0" fontId="17" fillId="0" borderId="1" xfId="71" applyFont="1" applyBorder="1" applyAlignment="1">
      <alignment vertical="center"/>
    </xf>
    <xf numFmtId="0" fontId="17" fillId="0" borderId="1" xfId="71" applyFont="1" applyBorder="1" applyAlignment="1">
      <alignment horizontal="center" vertical="center"/>
    </xf>
    <xf numFmtId="0" fontId="20" fillId="0" borderId="0" xfId="0" applyFont="1" applyFill="1" applyBorder="1" applyAlignment="1">
      <alignment horizontal="justify" vertical="center"/>
    </xf>
    <xf numFmtId="0" fontId="21" fillId="0" borderId="0" xfId="0" applyFont="1" applyFill="1" applyBorder="1" applyAlignment="1">
      <alignment horizontal="center" vertical="center"/>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right" vertical="center"/>
    </xf>
    <xf numFmtId="0" fontId="3" fillId="0" borderId="7"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7" xfId="0" applyFont="1" applyFill="1" applyBorder="1" applyAlignment="1">
      <alignment vertical="center" wrapText="1"/>
    </xf>
    <xf numFmtId="0" fontId="18" fillId="0" borderId="1" xfId="7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22" fillId="0" borderId="0" xfId="0" applyFont="1" applyAlignment="1">
      <alignment horizontal="center" vertical="center"/>
    </xf>
    <xf numFmtId="0" fontId="23" fillId="0" borderId="0" xfId="0" applyFont="1" applyBorder="1" applyAlignment="1">
      <alignment horizontal="center" vertical="center"/>
    </xf>
    <xf numFmtId="0" fontId="23" fillId="0" borderId="0" xfId="0" applyFont="1" applyBorder="1" applyAlignment="1">
      <alignment horizontal="center" vertical="center" wrapText="1"/>
    </xf>
    <xf numFmtId="0" fontId="24" fillId="0" borderId="1" xfId="0" applyFont="1" applyBorder="1" applyAlignment="1">
      <alignment horizontal="center" vertical="center"/>
    </xf>
    <xf numFmtId="0" fontId="24" fillId="0" borderId="1" xfId="0" applyFont="1" applyBorder="1" applyAlignment="1">
      <alignment horizontal="center" vertical="center" wrapText="1"/>
    </xf>
    <xf numFmtId="0" fontId="24" fillId="0" borderId="1" xfId="0" applyFont="1" applyBorder="1" applyAlignment="1">
      <alignment horizontal="left"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0" xfId="0" applyFont="1" applyBorder="1" applyAlignment="1">
      <alignment horizontal="center" vertical="center"/>
    </xf>
    <xf numFmtId="0" fontId="24" fillId="0" borderId="6" xfId="0" applyFont="1" applyBorder="1" applyAlignment="1">
      <alignment horizontal="center" vertical="center"/>
    </xf>
    <xf numFmtId="0" fontId="24" fillId="0" borderId="7" xfId="0" applyFont="1" applyBorder="1" applyAlignment="1">
      <alignment horizontal="left" vertical="center" wrapText="1"/>
    </xf>
    <xf numFmtId="0" fontId="24" fillId="0" borderId="8" xfId="0" applyFont="1" applyBorder="1" applyAlignment="1">
      <alignment horizontal="center" vertical="center"/>
    </xf>
    <xf numFmtId="0" fontId="24" fillId="0" borderId="1" xfId="0" applyFont="1" applyBorder="1">
      <alignment vertical="center"/>
    </xf>
    <xf numFmtId="0" fontId="25" fillId="0" borderId="7" xfId="0" applyFont="1" applyBorder="1" applyAlignment="1">
      <alignment horizontal="left" vertical="center" wrapText="1"/>
    </xf>
    <xf numFmtId="0" fontId="25" fillId="0" borderId="8" xfId="0" applyFont="1" applyBorder="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4" fillId="0" borderId="1" xfId="0" applyFont="1" applyBorder="1" applyAlignment="1">
      <alignment vertical="center" textRotation="255"/>
    </xf>
    <xf numFmtId="0" fontId="26" fillId="0" borderId="1" xfId="0" applyFont="1" applyBorder="1" applyAlignment="1">
      <alignment horizontal="left" vertical="top" wrapText="1"/>
    </xf>
    <xf numFmtId="0" fontId="26" fillId="0" borderId="1" xfId="0" applyFont="1" applyBorder="1" applyAlignment="1">
      <alignment horizontal="center" vertical="top" wrapText="1"/>
    </xf>
    <xf numFmtId="0" fontId="25" fillId="0" borderId="1" xfId="0" applyFont="1" applyBorder="1" applyAlignment="1">
      <alignment horizontal="center" vertical="top" wrapText="1"/>
    </xf>
    <xf numFmtId="0" fontId="25" fillId="0" borderId="1" xfId="0" applyFont="1" applyBorder="1" applyAlignment="1">
      <alignment horizontal="left" vertical="top"/>
    </xf>
    <xf numFmtId="0" fontId="24" fillId="0" borderId="1" xfId="0" applyFont="1" applyBorder="1" applyAlignment="1">
      <alignment horizontal="center" vertical="center" textRotation="255"/>
    </xf>
    <xf numFmtId="0" fontId="25" fillId="0" borderId="1" xfId="0" applyFont="1" applyBorder="1" applyAlignment="1">
      <alignment vertical="center" wrapText="1"/>
    </xf>
    <xf numFmtId="0" fontId="24" fillId="0" borderId="1" xfId="55" applyFont="1" applyFill="1" applyBorder="1" applyAlignment="1">
      <alignment horizontal="center" vertical="center"/>
    </xf>
    <xf numFmtId="0" fontId="24" fillId="0" borderId="1" xfId="53" applyFont="1" applyFill="1" applyBorder="1" applyAlignment="1">
      <alignment horizontal="center" vertical="center"/>
    </xf>
    <xf numFmtId="0" fontId="27" fillId="0" borderId="1" xfId="60" applyFont="1" applyFill="1" applyBorder="1" applyAlignment="1">
      <alignment horizontal="center" vertical="center" wrapText="1"/>
    </xf>
    <xf numFmtId="0" fontId="27" fillId="0" borderId="1" xfId="62" applyFont="1" applyFill="1" applyBorder="1" applyAlignment="1">
      <alignment horizontal="center" vertical="center"/>
    </xf>
    <xf numFmtId="0" fontId="28" fillId="0" borderId="1" xfId="0" applyFont="1" applyBorder="1" applyAlignment="1">
      <alignment horizontal="center" vertical="center"/>
    </xf>
    <xf numFmtId="0" fontId="28" fillId="0" borderId="1" xfId="0" applyFont="1" applyBorder="1" applyAlignment="1">
      <alignment horizontal="center" vertical="center" wrapText="1"/>
    </xf>
    <xf numFmtId="0" fontId="24" fillId="0" borderId="1" xfId="0" applyFont="1" applyBorder="1" applyAlignment="1">
      <alignment horizontal="left" vertical="top"/>
    </xf>
    <xf numFmtId="0" fontId="24" fillId="0" borderId="1" xfId="0" applyFont="1" applyBorder="1" applyAlignment="1">
      <alignment horizontal="left" vertical="top" wrapText="1"/>
    </xf>
    <xf numFmtId="0" fontId="24" fillId="0" borderId="1" xfId="0" applyFont="1" applyBorder="1" applyAlignment="1">
      <alignment horizontal="center" vertical="top"/>
    </xf>
    <xf numFmtId="9" fontId="24" fillId="0" borderId="1" xfId="0" applyNumberFormat="1" applyFont="1" applyFill="1" applyBorder="1" applyAlignment="1">
      <alignment horizontal="center" vertical="center"/>
    </xf>
    <xf numFmtId="0" fontId="24" fillId="0" borderId="1" xfId="0" applyFont="1" applyBorder="1" applyAlignment="1">
      <alignment horizontal="left" vertical="center" wrapText="1"/>
    </xf>
    <xf numFmtId="0" fontId="29" fillId="0" borderId="1" xfId="0" applyFont="1" applyBorder="1" applyAlignment="1">
      <alignment horizontal="left" vertical="center"/>
    </xf>
    <xf numFmtId="0" fontId="21" fillId="0" borderId="0" xfId="0" applyFont="1" applyBorder="1" applyAlignment="1">
      <alignment horizontal="center" vertical="center"/>
    </xf>
    <xf numFmtId="0" fontId="24" fillId="0" borderId="7" xfId="0" applyFont="1" applyBorder="1" applyAlignment="1">
      <alignment horizontal="left" vertical="center"/>
    </xf>
    <xf numFmtId="0" fontId="24" fillId="0" borderId="8" xfId="0" applyFont="1" applyBorder="1" applyAlignment="1">
      <alignment horizontal="left" vertical="center"/>
    </xf>
    <xf numFmtId="0" fontId="24" fillId="0" borderId="7" xfId="0" applyFont="1" applyBorder="1" applyAlignment="1">
      <alignment horizontal="left" vertical="top" wrapText="1"/>
    </xf>
    <xf numFmtId="0" fontId="24" fillId="0" borderId="12" xfId="0" applyFont="1" applyBorder="1" applyAlignment="1">
      <alignment horizontal="left" vertical="top" wrapText="1"/>
    </xf>
    <xf numFmtId="0" fontId="24" fillId="0" borderId="8" xfId="0" applyFont="1" applyBorder="1" applyAlignment="1">
      <alignment horizontal="left" vertical="top" wrapText="1"/>
    </xf>
    <xf numFmtId="0" fontId="24" fillId="0" borderId="1" xfId="0" applyFont="1" applyBorder="1" applyAlignment="1">
      <alignment vertical="center" wrapText="1"/>
    </xf>
    <xf numFmtId="10" fontId="24" fillId="0" borderId="1" xfId="0" applyNumberFormat="1" applyFont="1" applyBorder="1" applyAlignment="1">
      <alignment horizontal="center" vertical="center"/>
    </xf>
    <xf numFmtId="0" fontId="29" fillId="0" borderId="1" xfId="0" applyFont="1" applyBorder="1" applyAlignment="1">
      <alignment horizontal="left" vertical="center" wrapText="1"/>
    </xf>
    <xf numFmtId="0" fontId="0" fillId="0" borderId="0" xfId="0" applyFill="1" applyBorder="1" applyAlignment="1">
      <alignment vertical="center"/>
    </xf>
    <xf numFmtId="0" fontId="30"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12" xfId="0" applyFont="1" applyFill="1" applyBorder="1" applyAlignment="1">
      <alignment horizontal="center" vertical="center" wrapText="1"/>
    </xf>
    <xf numFmtId="0" fontId="31" fillId="0" borderId="1" xfId="0" applyFont="1" applyFill="1" applyBorder="1" applyAlignment="1">
      <alignment horizontal="center" vertical="center" textRotation="255"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13" xfId="0" applyFont="1" applyFill="1" applyBorder="1" applyAlignment="1">
      <alignment horizontal="center" vertical="center" wrapText="1"/>
    </xf>
    <xf numFmtId="0" fontId="31" fillId="0" borderId="14" xfId="0" applyFont="1" applyFill="1" applyBorder="1" applyAlignment="1">
      <alignment horizontal="center" vertical="center" wrapText="1"/>
    </xf>
    <xf numFmtId="0" fontId="32" fillId="0" borderId="1" xfId="0" applyFont="1" applyFill="1" applyBorder="1" applyAlignment="1">
      <alignment horizontal="center" vertical="center" wrapText="1"/>
    </xf>
    <xf numFmtId="49" fontId="18" fillId="0" borderId="1" xfId="67" applyNumberFormat="1" applyFont="1" applyBorder="1" applyAlignment="1" applyProtection="1">
      <alignment horizontal="center" vertical="center" wrapText="1"/>
      <protection locked="0"/>
    </xf>
    <xf numFmtId="49" fontId="33" fillId="0" borderId="1" xfId="68" applyNumberFormat="1" applyFont="1" applyFill="1" applyBorder="1" applyAlignment="1" applyProtection="1">
      <alignment horizontal="center" vertical="center" wrapText="1"/>
      <protection locked="0"/>
    </xf>
    <xf numFmtId="0" fontId="18" fillId="0" borderId="1" xfId="69" applyFont="1" applyBorder="1" applyAlignment="1">
      <alignment horizontal="center" vertical="center" wrapText="1"/>
    </xf>
    <xf numFmtId="9" fontId="18" fillId="0" borderId="1" xfId="69" applyNumberFormat="1" applyFont="1" applyBorder="1" applyAlignment="1">
      <alignment horizontal="center" vertical="center" wrapText="1"/>
    </xf>
    <xf numFmtId="0" fontId="31" fillId="0" borderId="1" xfId="0" applyFont="1" applyFill="1" applyBorder="1" applyAlignment="1">
      <alignment horizontal="center" vertical="center"/>
    </xf>
    <xf numFmtId="9" fontId="31"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12" xfId="0" applyFont="1" applyFill="1" applyBorder="1" applyAlignment="1">
      <alignment horizontal="center" vertical="center"/>
    </xf>
    <xf numFmtId="0" fontId="31" fillId="0" borderId="1" xfId="0" applyFont="1" applyFill="1" applyBorder="1" applyAlignment="1">
      <alignment horizontal="left" vertical="center" wrapText="1"/>
    </xf>
    <xf numFmtId="0" fontId="17" fillId="0" borderId="8" xfId="0" applyFont="1" applyFill="1" applyBorder="1" applyAlignment="1">
      <alignment horizontal="center" vertical="center"/>
    </xf>
    <xf numFmtId="0" fontId="25" fillId="0" borderId="7" xfId="0" applyFont="1" applyBorder="1" applyAlignment="1">
      <alignment horizontal="left" vertical="center"/>
    </xf>
    <xf numFmtId="0" fontId="25" fillId="0" borderId="8" xfId="0" applyFont="1" applyBorder="1" applyAlignment="1">
      <alignment horizontal="left" vertical="center"/>
    </xf>
    <xf numFmtId="0" fontId="24" fillId="0" borderId="1" xfId="0" applyFont="1" applyBorder="1" applyAlignment="1">
      <alignment vertical="center" textRotation="255" wrapText="1"/>
    </xf>
    <xf numFmtId="0" fontId="24" fillId="0" borderId="7"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1" xfId="0" applyFont="1" applyBorder="1" applyAlignment="1">
      <alignment horizontal="center" vertical="center" textRotation="255" wrapText="1"/>
    </xf>
    <xf numFmtId="0" fontId="24" fillId="0" borderId="14" xfId="0" applyFont="1" applyFill="1" applyBorder="1" applyAlignment="1">
      <alignment vertical="center" wrapText="1"/>
    </xf>
    <xf numFmtId="0" fontId="28" fillId="0" borderId="1" xfId="0" applyFont="1" applyBorder="1" applyAlignment="1">
      <alignment vertical="center"/>
    </xf>
    <xf numFmtId="0" fontId="2" fillId="0" borderId="0" xfId="50" applyFont="1" applyBorder="1" applyAlignment="1">
      <alignment horizontal="center" vertical="center"/>
    </xf>
    <xf numFmtId="0" fontId="3" fillId="0" borderId="1" xfId="51" applyFont="1" applyFill="1" applyBorder="1" applyAlignment="1">
      <alignment horizontal="left" vertical="center" wrapText="1"/>
    </xf>
    <xf numFmtId="0" fontId="3" fillId="0" borderId="1" xfId="51" applyFont="1" applyFill="1" applyBorder="1" applyAlignment="1">
      <alignment vertical="center"/>
    </xf>
    <xf numFmtId="0" fontId="3" fillId="0" borderId="1" xfId="54" applyFont="1" applyFill="1" applyBorder="1" applyAlignment="1">
      <alignment vertical="center"/>
    </xf>
    <xf numFmtId="0" fontId="3" fillId="0" borderId="1" xfId="56" applyFont="1" applyFill="1" applyBorder="1" applyAlignment="1">
      <alignment horizontal="left" vertical="center" wrapText="1"/>
    </xf>
    <xf numFmtId="0" fontId="3" fillId="0" borderId="1" xfId="57" applyFont="1" applyFill="1" applyBorder="1" applyAlignment="1">
      <alignment horizontal="left" vertical="center" wrapText="1"/>
    </xf>
    <xf numFmtId="0" fontId="8" fillId="0" borderId="1" xfId="57" applyFont="1" applyFill="1" applyBorder="1" applyAlignment="1">
      <alignment horizontal="left" vertical="center" wrapText="1"/>
    </xf>
    <xf numFmtId="0" fontId="8" fillId="0" borderId="1" xfId="58" applyFont="1" applyFill="1" applyBorder="1" applyAlignment="1">
      <alignment horizontal="center" vertical="center" wrapText="1"/>
    </xf>
    <xf numFmtId="0" fontId="34" fillId="2" borderId="1" xfId="0" applyFont="1" applyFill="1" applyBorder="1" applyAlignment="1">
      <alignment horizontal="center" vertical="center"/>
    </xf>
    <xf numFmtId="49" fontId="18" fillId="0" borderId="1" xfId="49" applyNumberFormat="1" applyFont="1" applyFill="1" applyBorder="1" applyAlignment="1" applyProtection="1">
      <alignment horizontal="center" vertical="center" wrapText="1"/>
      <protection locked="0"/>
    </xf>
    <xf numFmtId="9" fontId="24" fillId="0" borderId="1" xfId="0" applyNumberFormat="1" applyFont="1" applyBorder="1" applyAlignment="1">
      <alignment horizontal="center" vertical="center"/>
    </xf>
    <xf numFmtId="0" fontId="35" fillId="0" borderId="1" xfId="0" applyFont="1" applyBorder="1" applyAlignment="1">
      <alignment horizontal="center" vertical="center"/>
    </xf>
    <xf numFmtId="0" fontId="33" fillId="0" borderId="1" xfId="0" applyNumberFormat="1" applyFont="1" applyFill="1" applyBorder="1" applyAlignment="1">
      <alignment horizontal="center" vertical="center"/>
    </xf>
    <xf numFmtId="0" fontId="24" fillId="0" borderId="15" xfId="0" applyFont="1" applyBorder="1" applyAlignment="1">
      <alignment horizontal="center" vertical="center" wrapText="1"/>
    </xf>
    <xf numFmtId="0" fontId="36" fillId="0" borderId="1" xfId="0" applyFont="1" applyFill="1" applyBorder="1" applyAlignment="1">
      <alignment horizontal="left" vertical="center" wrapText="1"/>
    </xf>
    <xf numFmtId="9" fontId="24" fillId="0" borderId="1" xfId="0" applyNumberFormat="1" applyFont="1" applyBorder="1">
      <alignment vertical="center"/>
    </xf>
  </cellXfs>
  <cellStyles count="7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40" xfId="50"/>
    <cellStyle name="常规 25" xfId="51"/>
    <cellStyle name="常规 26" xfId="52"/>
    <cellStyle name="常规 30" xfId="53"/>
    <cellStyle name="常规 27" xfId="54"/>
    <cellStyle name="常规 28" xfId="55"/>
    <cellStyle name="常规 29" xfId="56"/>
    <cellStyle name="常规 31" xfId="57"/>
    <cellStyle name="常规 32" xfId="58"/>
    <cellStyle name="常规 33" xfId="59"/>
    <cellStyle name="常规 34" xfId="60"/>
    <cellStyle name="常规 35" xfId="61"/>
    <cellStyle name="常规 22" xfId="62"/>
    <cellStyle name="常规 37" xfId="63"/>
    <cellStyle name="常规 39" xfId="64"/>
    <cellStyle name="常规 36" xfId="65"/>
    <cellStyle name="常规 24" xfId="66"/>
    <cellStyle name="常规 2 7" xfId="67"/>
    <cellStyle name="常规 11" xfId="68"/>
    <cellStyle name="常规 14" xfId="69"/>
    <cellStyle name="常规 2" xfId="70"/>
    <cellStyle name="常规 2 4 2" xfId="71"/>
    <cellStyle name="常规 42" xfId="7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topLeftCell="A7" workbookViewId="0">
      <selection activeCell="D3" sqref="D3:K3"/>
    </sheetView>
  </sheetViews>
  <sheetFormatPr defaultColWidth="9" defaultRowHeight="13.5"/>
  <cols>
    <col min="1" max="1" width="2.75" customWidth="1"/>
    <col min="2" max="3" width="7.625" customWidth="1"/>
    <col min="4" max="4" width="9.75" customWidth="1"/>
    <col min="5" max="5" width="6.125" customWidth="1"/>
    <col min="6" max="6" width="8.125" customWidth="1"/>
    <col min="7" max="7" width="7.125" customWidth="1"/>
    <col min="8" max="8" width="8.125" customWidth="1"/>
    <col min="9" max="9" width="7.5" customWidth="1"/>
    <col min="10" max="10" width="7.625" customWidth="1"/>
    <col min="11" max="11" width="12.625" customWidth="1"/>
  </cols>
  <sheetData>
    <row r="1" ht="18.75" spans="1:2">
      <c r="A1" s="141" t="s">
        <v>0</v>
      </c>
      <c r="B1" s="141"/>
    </row>
    <row r="2" ht="25.5" spans="1:11">
      <c r="A2" s="142" t="s">
        <v>1</v>
      </c>
      <c r="B2" s="142"/>
      <c r="C2" s="142"/>
      <c r="D2" s="142"/>
      <c r="E2" s="142"/>
      <c r="F2" s="142"/>
      <c r="G2" s="142"/>
      <c r="H2" s="142"/>
      <c r="I2" s="142"/>
      <c r="J2" s="142"/>
      <c r="K2" s="142"/>
    </row>
    <row r="3" spans="1:11">
      <c r="A3" s="144" t="s">
        <v>2</v>
      </c>
      <c r="B3" s="144"/>
      <c r="C3" s="144"/>
      <c r="D3" s="144" t="s">
        <v>3</v>
      </c>
      <c r="E3" s="144"/>
      <c r="F3" s="144"/>
      <c r="G3" s="144"/>
      <c r="H3" s="144"/>
      <c r="I3" s="144"/>
      <c r="J3" s="144"/>
      <c r="K3" s="144"/>
    </row>
    <row r="4" spans="1:11">
      <c r="A4" s="144" t="s">
        <v>4</v>
      </c>
      <c r="B4" s="144"/>
      <c r="C4" s="144"/>
      <c r="D4" s="144" t="s">
        <v>5</v>
      </c>
      <c r="E4" s="144"/>
      <c r="F4" s="144"/>
      <c r="G4" s="146" t="s">
        <v>6</v>
      </c>
      <c r="H4" s="146"/>
      <c r="I4" s="146"/>
      <c r="J4" s="146"/>
      <c r="K4" s="146"/>
    </row>
    <row r="5" ht="30" customHeight="1" spans="1:11">
      <c r="A5" s="147" t="s">
        <v>7</v>
      </c>
      <c r="B5" s="148"/>
      <c r="C5" s="149"/>
      <c r="D5" s="144"/>
      <c r="E5" s="144"/>
      <c r="F5" s="145" t="s">
        <v>8</v>
      </c>
      <c r="G5" s="145" t="s">
        <v>9</v>
      </c>
      <c r="H5" s="145" t="s">
        <v>10</v>
      </c>
      <c r="I5" s="145" t="s">
        <v>11</v>
      </c>
      <c r="J5" s="144" t="s">
        <v>12</v>
      </c>
      <c r="K5" s="144" t="s">
        <v>13</v>
      </c>
    </row>
    <row r="6" ht="16.5" customHeight="1" spans="1:11">
      <c r="A6" s="150"/>
      <c r="B6" s="151"/>
      <c r="C6" s="152"/>
      <c r="D6" s="181" t="s">
        <v>14</v>
      </c>
      <c r="E6" s="182"/>
      <c r="F6" s="155">
        <v>300</v>
      </c>
      <c r="G6" s="155">
        <v>300</v>
      </c>
      <c r="H6" s="155">
        <v>10</v>
      </c>
      <c r="I6" s="237">
        <v>1</v>
      </c>
      <c r="J6" s="155">
        <v>10</v>
      </c>
      <c r="K6" s="178" t="s">
        <v>15</v>
      </c>
    </row>
    <row r="7" ht="16.5" customHeight="1" spans="1:11">
      <c r="A7" s="150"/>
      <c r="B7" s="151"/>
      <c r="C7" s="152"/>
      <c r="D7" s="213" t="s">
        <v>16</v>
      </c>
      <c r="E7" s="214"/>
      <c r="F7" s="155">
        <v>300</v>
      </c>
      <c r="G7" s="155">
        <v>300</v>
      </c>
      <c r="H7" s="155">
        <v>10</v>
      </c>
      <c r="I7" s="237">
        <v>1</v>
      </c>
      <c r="J7" s="155">
        <v>10</v>
      </c>
      <c r="K7" s="178"/>
    </row>
    <row r="8" ht="16.5" customHeight="1" spans="1:11">
      <c r="A8" s="158"/>
      <c r="B8" s="159"/>
      <c r="C8" s="160"/>
      <c r="D8" s="144" t="s">
        <v>17</v>
      </c>
      <c r="E8" s="144"/>
      <c r="F8" s="155"/>
      <c r="G8" s="155"/>
      <c r="H8" s="155"/>
      <c r="I8" s="155"/>
      <c r="J8" s="155"/>
      <c r="K8" s="178"/>
    </row>
    <row r="9" ht="73.5" spans="1:11">
      <c r="A9" s="161" t="s">
        <v>18</v>
      </c>
      <c r="B9" s="183" t="s">
        <v>19</v>
      </c>
      <c r="C9" s="184"/>
      <c r="D9" s="184"/>
      <c r="E9" s="184"/>
      <c r="F9" s="185"/>
      <c r="G9" s="183" t="s">
        <v>20</v>
      </c>
      <c r="H9" s="184"/>
      <c r="I9" s="184"/>
      <c r="J9" s="184"/>
      <c r="K9" s="185"/>
    </row>
    <row r="10" ht="36" spans="1:11">
      <c r="A10" s="166" t="s">
        <v>21</v>
      </c>
      <c r="B10" s="144" t="s">
        <v>22</v>
      </c>
      <c r="C10" s="144" t="s">
        <v>23</v>
      </c>
      <c r="D10" s="144" t="s">
        <v>24</v>
      </c>
      <c r="E10" s="144" t="s">
        <v>25</v>
      </c>
      <c r="F10" s="145" t="s">
        <v>26</v>
      </c>
      <c r="G10" s="145" t="s">
        <v>27</v>
      </c>
      <c r="H10" s="144" t="s">
        <v>13</v>
      </c>
      <c r="I10" s="144"/>
      <c r="J10" s="144" t="s">
        <v>12</v>
      </c>
      <c r="K10" s="179" t="s">
        <v>28</v>
      </c>
    </row>
    <row r="11" customHeight="1" spans="1:11">
      <c r="A11" s="166"/>
      <c r="B11" s="166" t="s">
        <v>29</v>
      </c>
      <c r="C11" s="144" t="s">
        <v>30</v>
      </c>
      <c r="D11" s="236" t="s">
        <v>31</v>
      </c>
      <c r="E11" s="155">
        <v>10</v>
      </c>
      <c r="F11" s="155" t="s">
        <v>32</v>
      </c>
      <c r="G11" s="155" t="s">
        <v>32</v>
      </c>
      <c r="H11" s="145" t="s">
        <v>33</v>
      </c>
      <c r="I11" s="145"/>
      <c r="J11" s="155">
        <v>10</v>
      </c>
      <c r="K11" s="155"/>
    </row>
    <row r="12" spans="1:11">
      <c r="A12" s="166"/>
      <c r="B12" s="166"/>
      <c r="C12" s="144"/>
      <c r="D12" s="236" t="s">
        <v>34</v>
      </c>
      <c r="E12" s="155">
        <v>10</v>
      </c>
      <c r="F12" s="155" t="s">
        <v>35</v>
      </c>
      <c r="G12" s="155" t="s">
        <v>35</v>
      </c>
      <c r="H12" s="145"/>
      <c r="I12" s="145"/>
      <c r="J12" s="155">
        <v>10</v>
      </c>
      <c r="K12" s="155"/>
    </row>
    <row r="13" ht="17.25" customHeight="1" spans="1:11">
      <c r="A13" s="166"/>
      <c r="B13" s="166"/>
      <c r="C13" s="144"/>
      <c r="D13" s="236" t="s">
        <v>36</v>
      </c>
      <c r="E13" s="155">
        <v>10</v>
      </c>
      <c r="F13" s="155" t="s">
        <v>37</v>
      </c>
      <c r="G13" s="155" t="s">
        <v>37</v>
      </c>
      <c r="H13" s="145"/>
      <c r="I13" s="145"/>
      <c r="J13" s="155">
        <v>10</v>
      </c>
      <c r="K13" s="155"/>
    </row>
    <row r="14" spans="1:11">
      <c r="A14" s="166"/>
      <c r="B14" s="166"/>
      <c r="C14" s="144" t="s">
        <v>38</v>
      </c>
      <c r="D14" s="155" t="s">
        <v>39</v>
      </c>
      <c r="E14" s="155">
        <v>10</v>
      </c>
      <c r="F14" s="155" t="s">
        <v>40</v>
      </c>
      <c r="G14" s="155" t="s">
        <v>40</v>
      </c>
      <c r="H14" s="145"/>
      <c r="I14" s="145"/>
      <c r="J14" s="155">
        <v>10</v>
      </c>
      <c r="K14" s="155"/>
    </row>
    <row r="15" spans="1:11">
      <c r="A15" s="166"/>
      <c r="B15" s="166"/>
      <c r="C15" s="144"/>
      <c r="D15" s="155"/>
      <c r="E15" s="155"/>
      <c r="F15" s="155"/>
      <c r="G15" s="155"/>
      <c r="H15" s="145"/>
      <c r="I15" s="145"/>
      <c r="J15" s="155"/>
      <c r="K15" s="155"/>
    </row>
    <row r="16" spans="1:11">
      <c r="A16" s="166"/>
      <c r="B16" s="166"/>
      <c r="C16" s="144"/>
      <c r="D16" s="155"/>
      <c r="E16" s="155"/>
      <c r="F16" s="155"/>
      <c r="G16" s="155"/>
      <c r="H16" s="145"/>
      <c r="I16" s="145"/>
      <c r="J16" s="155"/>
      <c r="K16" s="155"/>
    </row>
    <row r="17" spans="1:11">
      <c r="A17" s="166"/>
      <c r="B17" s="166"/>
      <c r="C17" s="144" t="s">
        <v>41</v>
      </c>
      <c r="D17" s="155"/>
      <c r="E17" s="155"/>
      <c r="F17" s="155"/>
      <c r="G17" s="155"/>
      <c r="H17" s="145"/>
      <c r="I17" s="145"/>
      <c r="J17" s="155"/>
      <c r="K17" s="155"/>
    </row>
    <row r="18" spans="1:11">
      <c r="A18" s="166"/>
      <c r="B18" s="166"/>
      <c r="C18" s="144"/>
      <c r="D18" s="155"/>
      <c r="E18" s="155"/>
      <c r="F18" s="155"/>
      <c r="G18" s="155"/>
      <c r="H18" s="145"/>
      <c r="I18" s="145"/>
      <c r="J18" s="155"/>
      <c r="K18" s="155"/>
    </row>
    <row r="19" spans="1:11">
      <c r="A19" s="166"/>
      <c r="B19" s="166"/>
      <c r="C19" s="144"/>
      <c r="D19" s="155"/>
      <c r="E19" s="155"/>
      <c r="F19" s="155"/>
      <c r="G19" s="155"/>
      <c r="H19" s="145"/>
      <c r="I19" s="145"/>
      <c r="J19" s="155"/>
      <c r="K19" s="155"/>
    </row>
    <row r="20" spans="1:11">
      <c r="A20" s="166"/>
      <c r="B20" s="166"/>
      <c r="C20" s="144" t="s">
        <v>42</v>
      </c>
      <c r="D20" s="155" t="s">
        <v>43</v>
      </c>
      <c r="E20" s="155">
        <v>10</v>
      </c>
      <c r="F20" s="155" t="s">
        <v>44</v>
      </c>
      <c r="G20" s="155" t="s">
        <v>44</v>
      </c>
      <c r="H20" s="145"/>
      <c r="I20" s="145"/>
      <c r="J20" s="155">
        <v>10</v>
      </c>
      <c r="K20" s="155"/>
    </row>
    <row r="21" spans="1:11">
      <c r="A21" s="166"/>
      <c r="B21" s="166"/>
      <c r="C21" s="144"/>
      <c r="D21" s="155"/>
      <c r="E21" s="155"/>
      <c r="F21" s="155"/>
      <c r="G21" s="155"/>
      <c r="H21" s="145"/>
      <c r="I21" s="145"/>
      <c r="J21" s="155"/>
      <c r="K21" s="155"/>
    </row>
    <row r="22" spans="1:11">
      <c r="A22" s="166"/>
      <c r="B22" s="166"/>
      <c r="C22" s="144"/>
      <c r="D22" s="155"/>
      <c r="E22" s="155"/>
      <c r="F22" s="155"/>
      <c r="G22" s="155"/>
      <c r="H22" s="145"/>
      <c r="I22" s="145"/>
      <c r="J22" s="155"/>
      <c r="K22" s="155"/>
    </row>
    <row r="23" customHeight="1" spans="1:11">
      <c r="A23" s="166"/>
      <c r="B23" s="166"/>
      <c r="C23" s="155" t="s">
        <v>45</v>
      </c>
      <c r="D23" s="155"/>
      <c r="E23" s="155"/>
      <c r="F23" s="155"/>
      <c r="G23" s="155"/>
      <c r="H23" s="145"/>
      <c r="I23" s="145"/>
      <c r="J23" s="155"/>
      <c r="K23" s="155"/>
    </row>
    <row r="24" ht="14.25" customHeight="1" spans="1:11">
      <c r="A24" s="166"/>
      <c r="B24" s="166" t="s">
        <v>46</v>
      </c>
      <c r="C24" s="145" t="s">
        <v>47</v>
      </c>
      <c r="D24" s="155"/>
      <c r="E24" s="155"/>
      <c r="F24" s="155"/>
      <c r="G24" s="155"/>
      <c r="H24" s="145" t="s">
        <v>48</v>
      </c>
      <c r="I24" s="145"/>
      <c r="J24" s="155"/>
      <c r="K24" s="155"/>
    </row>
    <row r="25" spans="1:11">
      <c r="A25" s="166"/>
      <c r="B25" s="166"/>
      <c r="C25" s="145"/>
      <c r="D25" s="155"/>
      <c r="E25" s="155"/>
      <c r="F25" s="155"/>
      <c r="G25" s="155"/>
      <c r="H25" s="145"/>
      <c r="I25" s="145"/>
      <c r="J25" s="155"/>
      <c r="K25" s="155"/>
    </row>
    <row r="26" spans="1:11">
      <c r="A26" s="166"/>
      <c r="B26" s="166"/>
      <c r="C26" s="145"/>
      <c r="D26" s="155"/>
      <c r="E26" s="155"/>
      <c r="F26" s="155"/>
      <c r="G26" s="155"/>
      <c r="H26" s="145"/>
      <c r="I26" s="145"/>
      <c r="J26" s="155"/>
      <c r="K26" s="155"/>
    </row>
    <row r="27" spans="1:11">
      <c r="A27" s="166"/>
      <c r="B27" s="166"/>
      <c r="C27" s="145" t="s">
        <v>49</v>
      </c>
      <c r="D27" s="155"/>
      <c r="E27" s="155"/>
      <c r="F27" s="155"/>
      <c r="G27" s="155"/>
      <c r="H27" s="145"/>
      <c r="I27" s="145"/>
      <c r="J27" s="155"/>
      <c r="K27" s="155"/>
    </row>
    <row r="28" spans="1:11">
      <c r="A28" s="166"/>
      <c r="B28" s="166"/>
      <c r="C28" s="145"/>
      <c r="D28" s="155"/>
      <c r="E28" s="155"/>
      <c r="F28" s="155"/>
      <c r="G28" s="155"/>
      <c r="H28" s="145"/>
      <c r="I28" s="145"/>
      <c r="J28" s="155"/>
      <c r="K28" s="155"/>
    </row>
    <row r="29" ht="30.75" customHeight="1" spans="1:11">
      <c r="A29" s="166"/>
      <c r="B29" s="166"/>
      <c r="C29" s="145" t="s">
        <v>50</v>
      </c>
      <c r="D29" s="186" t="s">
        <v>51</v>
      </c>
      <c r="E29" s="155">
        <v>15</v>
      </c>
      <c r="F29" s="155" t="s">
        <v>52</v>
      </c>
      <c r="G29" s="155" t="s">
        <v>52</v>
      </c>
      <c r="H29" s="145"/>
      <c r="I29" s="145"/>
      <c r="J29" s="155">
        <v>15</v>
      </c>
      <c r="K29" s="155"/>
    </row>
    <row r="30" spans="1:11">
      <c r="A30" s="166"/>
      <c r="B30" s="166"/>
      <c r="C30" s="145"/>
      <c r="D30" s="155"/>
      <c r="E30" s="155"/>
      <c r="F30" s="155"/>
      <c r="G30" s="155"/>
      <c r="H30" s="145"/>
      <c r="I30" s="145"/>
      <c r="J30" s="155"/>
      <c r="K30" s="155"/>
    </row>
    <row r="31" customHeight="1" spans="1:11">
      <c r="A31" s="166"/>
      <c r="B31" s="166"/>
      <c r="C31" s="145" t="s">
        <v>53</v>
      </c>
      <c r="D31" s="155" t="s">
        <v>54</v>
      </c>
      <c r="E31" s="155">
        <v>15</v>
      </c>
      <c r="F31" s="155" t="s">
        <v>55</v>
      </c>
      <c r="G31" s="155" t="s">
        <v>55</v>
      </c>
      <c r="H31" s="145"/>
      <c r="I31" s="145"/>
      <c r="J31" s="155">
        <v>15</v>
      </c>
      <c r="K31" s="155"/>
    </row>
    <row r="32" spans="1:11">
      <c r="A32" s="166"/>
      <c r="B32" s="166"/>
      <c r="C32" s="145"/>
      <c r="D32" s="155"/>
      <c r="E32" s="155"/>
      <c r="F32" s="155"/>
      <c r="G32" s="155"/>
      <c r="H32" s="145"/>
      <c r="I32" s="145"/>
      <c r="J32" s="155"/>
      <c r="K32" s="155"/>
    </row>
    <row r="33" ht="14.25" customHeight="1" spans="1:11">
      <c r="A33" s="166"/>
      <c r="B33" s="166"/>
      <c r="C33" s="155" t="s">
        <v>45</v>
      </c>
      <c r="D33" s="155"/>
      <c r="E33" s="155"/>
      <c r="F33" s="155"/>
      <c r="G33" s="155"/>
      <c r="H33" s="145"/>
      <c r="I33" s="145"/>
      <c r="J33" s="155"/>
      <c r="K33" s="155"/>
    </row>
    <row r="34" ht="64.5" customHeight="1" spans="1:11">
      <c r="A34" s="166"/>
      <c r="B34" s="145" t="s">
        <v>56</v>
      </c>
      <c r="C34" s="145" t="s">
        <v>57</v>
      </c>
      <c r="D34" s="186" t="s">
        <v>58</v>
      </c>
      <c r="E34" s="155">
        <v>10</v>
      </c>
      <c r="F34" s="186" t="s">
        <v>59</v>
      </c>
      <c r="G34" s="186" t="s">
        <v>60</v>
      </c>
      <c r="H34" s="145" t="s">
        <v>61</v>
      </c>
      <c r="I34" s="145"/>
      <c r="J34" s="155">
        <v>10</v>
      </c>
      <c r="K34" s="155"/>
    </row>
    <row r="35" spans="1:11">
      <c r="A35" s="172" t="s">
        <v>62</v>
      </c>
      <c r="B35" s="172"/>
      <c r="C35" s="172"/>
      <c r="D35" s="172"/>
      <c r="E35" s="172"/>
      <c r="F35" s="172"/>
      <c r="G35" s="172"/>
      <c r="H35" s="172"/>
      <c r="I35" s="172"/>
      <c r="J35" s="221">
        <v>100</v>
      </c>
      <c r="K35" s="155"/>
    </row>
    <row r="36" ht="66" customHeight="1" spans="1:11">
      <c r="A36" s="174" t="s">
        <v>63</v>
      </c>
      <c r="B36" s="174"/>
      <c r="C36" s="174"/>
      <c r="D36" s="174"/>
      <c r="E36" s="174"/>
      <c r="F36" s="174"/>
      <c r="G36" s="174" t="s">
        <v>64</v>
      </c>
      <c r="H36" s="174"/>
      <c r="I36" s="174"/>
      <c r="J36" s="174"/>
      <c r="K36" s="174"/>
    </row>
  </sheetData>
  <mergeCells count="33">
    <mergeCell ref="A1:B1"/>
    <mergeCell ref="A2:K2"/>
    <mergeCell ref="A3:C3"/>
    <mergeCell ref="D3:K3"/>
    <mergeCell ref="A4:C4"/>
    <mergeCell ref="D4:F4"/>
    <mergeCell ref="G4:K4"/>
    <mergeCell ref="D5:E5"/>
    <mergeCell ref="D6:E6"/>
    <mergeCell ref="D7:E7"/>
    <mergeCell ref="D8:E8"/>
    <mergeCell ref="B9:F9"/>
    <mergeCell ref="G9:K9"/>
    <mergeCell ref="H10:I10"/>
    <mergeCell ref="H34:I34"/>
    <mergeCell ref="A35:I35"/>
    <mergeCell ref="A36:F36"/>
    <mergeCell ref="G36:K36"/>
    <mergeCell ref="A10:A34"/>
    <mergeCell ref="B11:B23"/>
    <mergeCell ref="B24:B33"/>
    <mergeCell ref="C11:C13"/>
    <mergeCell ref="C14:C16"/>
    <mergeCell ref="C17:C19"/>
    <mergeCell ref="C20:C22"/>
    <mergeCell ref="C24:C26"/>
    <mergeCell ref="C27:C28"/>
    <mergeCell ref="C29:C30"/>
    <mergeCell ref="C31:C32"/>
    <mergeCell ref="K6:K8"/>
    <mergeCell ref="H11:I23"/>
    <mergeCell ref="H24:I33"/>
    <mergeCell ref="A5:C8"/>
  </mergeCells>
  <pageMargins left="0.905511811023622" right="0.708661417322835" top="0.511805555555556" bottom="0.314583333333333" header="0.31496062992126" footer="0.31496062992126"/>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
  <sheetViews>
    <sheetView workbookViewId="0">
      <selection activeCell="R18" sqref="R18"/>
    </sheetView>
  </sheetViews>
  <sheetFormatPr defaultColWidth="9" defaultRowHeight="13.5"/>
  <cols>
    <col min="1" max="1" width="2.75" style="1" customWidth="1"/>
    <col min="2" max="2" width="7.625" style="1" customWidth="1"/>
    <col min="3" max="3" width="9.125" style="1" customWidth="1"/>
    <col min="4" max="4" width="9.875" style="1" customWidth="1"/>
    <col min="5" max="11" width="6.75" style="1" customWidth="1"/>
    <col min="12" max="16384" width="9" style="1"/>
  </cols>
  <sheetData>
    <row r="1" s="1" customFormat="1" ht="18.75" spans="1:2">
      <c r="A1" s="2" t="s">
        <v>223</v>
      </c>
      <c r="B1" s="2"/>
    </row>
    <row r="2" s="1" customFormat="1" ht="25.5" spans="1:11">
      <c r="A2" s="130" t="s">
        <v>224</v>
      </c>
      <c r="B2" s="130"/>
      <c r="C2" s="130"/>
      <c r="D2" s="130"/>
      <c r="E2" s="130"/>
      <c r="F2" s="130"/>
      <c r="G2" s="130"/>
      <c r="H2" s="130"/>
      <c r="I2" s="130"/>
      <c r="J2" s="130"/>
      <c r="K2" s="130"/>
    </row>
    <row r="3" s="1" customFormat="1" spans="1:11">
      <c r="A3" s="4" t="s">
        <v>2</v>
      </c>
      <c r="B3" s="4"/>
      <c r="C3" s="4"/>
      <c r="D3" s="4" t="s">
        <v>237</v>
      </c>
      <c r="E3" s="4"/>
      <c r="F3" s="4"/>
      <c r="G3" s="4"/>
      <c r="H3" s="4"/>
      <c r="I3" s="4"/>
      <c r="J3" s="4"/>
      <c r="K3" s="4"/>
    </row>
    <row r="4" s="1" customFormat="1" spans="1:11">
      <c r="A4" s="4" t="s">
        <v>4</v>
      </c>
      <c r="B4" s="4"/>
      <c r="C4" s="4"/>
      <c r="D4" s="4" t="s">
        <v>140</v>
      </c>
      <c r="E4" s="4"/>
      <c r="F4" s="4"/>
      <c r="G4" s="5" t="s">
        <v>127</v>
      </c>
      <c r="H4" s="5"/>
      <c r="I4" s="5"/>
      <c r="J4" s="5"/>
      <c r="K4" s="5"/>
    </row>
    <row r="5" s="1" customFormat="1" ht="36.75" customHeight="1" spans="1:11">
      <c r="A5" s="6" t="s">
        <v>7</v>
      </c>
      <c r="B5" s="7"/>
      <c r="C5" s="8"/>
      <c r="D5" s="131"/>
      <c r="E5" s="132"/>
      <c r="F5" s="9" t="s">
        <v>8</v>
      </c>
      <c r="G5" s="9" t="s">
        <v>9</v>
      </c>
      <c r="H5" s="9" t="s">
        <v>10</v>
      </c>
      <c r="I5" s="9" t="s">
        <v>11</v>
      </c>
      <c r="J5" s="4" t="s">
        <v>12</v>
      </c>
      <c r="K5" s="9" t="s">
        <v>13</v>
      </c>
    </row>
    <row r="6" s="1" customFormat="1" ht="16.5" customHeight="1" spans="1:11">
      <c r="A6" s="10"/>
      <c r="B6" s="11"/>
      <c r="C6" s="12"/>
      <c r="D6" s="13" t="s">
        <v>14</v>
      </c>
      <c r="E6" s="14"/>
      <c r="F6" s="4">
        <v>8</v>
      </c>
      <c r="G6" s="4">
        <v>8</v>
      </c>
      <c r="H6" s="4">
        <v>10</v>
      </c>
      <c r="I6" s="51">
        <v>1</v>
      </c>
      <c r="J6" s="4">
        <v>10</v>
      </c>
      <c r="K6" s="29" t="s">
        <v>15</v>
      </c>
    </row>
    <row r="7" s="1" customFormat="1" ht="16.5" customHeight="1" spans="1:11">
      <c r="A7" s="10"/>
      <c r="B7" s="11"/>
      <c r="C7" s="12"/>
      <c r="D7" s="13" t="s">
        <v>226</v>
      </c>
      <c r="E7" s="14"/>
      <c r="F7" s="4">
        <v>8</v>
      </c>
      <c r="G7" s="4">
        <v>8</v>
      </c>
      <c r="H7" s="4">
        <v>10</v>
      </c>
      <c r="I7" s="51">
        <v>1</v>
      </c>
      <c r="J7" s="4">
        <v>10</v>
      </c>
      <c r="K7" s="29"/>
    </row>
    <row r="8" s="1" customFormat="1" ht="16.5" customHeight="1" spans="1:11">
      <c r="A8" s="10"/>
      <c r="B8" s="11"/>
      <c r="C8" s="12"/>
      <c r="D8" s="13" t="s">
        <v>227</v>
      </c>
      <c r="E8" s="14"/>
      <c r="F8" s="4"/>
      <c r="G8" s="4"/>
      <c r="H8" s="4"/>
      <c r="I8" s="4"/>
      <c r="J8" s="4"/>
      <c r="K8" s="29"/>
    </row>
    <row r="9" s="1" customFormat="1" ht="16.5" customHeight="1" spans="1:11">
      <c r="A9" s="10"/>
      <c r="B9" s="11"/>
      <c r="C9" s="12"/>
      <c r="D9" s="13" t="s">
        <v>228</v>
      </c>
      <c r="E9" s="14"/>
      <c r="F9" s="25"/>
      <c r="G9" s="25"/>
      <c r="H9" s="25"/>
      <c r="I9" s="25"/>
      <c r="J9" s="25"/>
      <c r="K9" s="29"/>
    </row>
    <row r="10" s="1" customFormat="1" ht="16.5" customHeight="1" spans="1:11">
      <c r="A10" s="17"/>
      <c r="B10" s="18"/>
      <c r="C10" s="19"/>
      <c r="D10" s="133" t="s">
        <v>17</v>
      </c>
      <c r="E10" s="14"/>
      <c r="F10" s="25"/>
      <c r="G10" s="25"/>
      <c r="H10" s="25"/>
      <c r="I10" s="25"/>
      <c r="J10" s="25"/>
      <c r="K10" s="29"/>
    </row>
    <row r="11" s="1" customFormat="1" ht="73.5" spans="1:11">
      <c r="A11" s="20" t="s">
        <v>18</v>
      </c>
      <c r="B11" s="134" t="s">
        <v>238</v>
      </c>
      <c r="C11" s="135"/>
      <c r="D11" s="135"/>
      <c r="E11" s="135"/>
      <c r="F11" s="136"/>
      <c r="G11" s="134" t="s">
        <v>239</v>
      </c>
      <c r="H11" s="135"/>
      <c r="I11" s="135"/>
      <c r="J11" s="135"/>
      <c r="K11" s="136"/>
    </row>
    <row r="12" s="1" customFormat="1" ht="36" spans="1:11">
      <c r="A12" s="24" t="s">
        <v>21</v>
      </c>
      <c r="B12" s="4" t="s">
        <v>22</v>
      </c>
      <c r="C12" s="4" t="s">
        <v>23</v>
      </c>
      <c r="D12" s="4" t="s">
        <v>24</v>
      </c>
      <c r="E12" s="4" t="s">
        <v>25</v>
      </c>
      <c r="F12" s="9" t="s">
        <v>26</v>
      </c>
      <c r="G12" s="9" t="s">
        <v>27</v>
      </c>
      <c r="H12" s="4" t="s">
        <v>13</v>
      </c>
      <c r="I12" s="4"/>
      <c r="J12" s="4" t="s">
        <v>12</v>
      </c>
      <c r="K12" s="52" t="s">
        <v>28</v>
      </c>
    </row>
    <row r="13" s="1" customFormat="1" ht="49.5" customHeight="1" spans="1:11">
      <c r="A13" s="24"/>
      <c r="B13" s="24" t="s">
        <v>29</v>
      </c>
      <c r="C13" s="4" t="s">
        <v>30</v>
      </c>
      <c r="D13" s="137" t="s">
        <v>240</v>
      </c>
      <c r="E13" s="4">
        <v>25</v>
      </c>
      <c r="F13" s="4">
        <v>25</v>
      </c>
      <c r="G13" s="4">
        <v>25</v>
      </c>
      <c r="H13" s="9" t="s">
        <v>33</v>
      </c>
      <c r="I13" s="9"/>
      <c r="J13" s="4">
        <v>25</v>
      </c>
      <c r="K13" s="25"/>
    </row>
    <row r="14" s="1" customFormat="1" ht="49.5" customHeight="1" spans="1:11">
      <c r="A14" s="24"/>
      <c r="B14" s="24"/>
      <c r="C14" s="4" t="s">
        <v>38</v>
      </c>
      <c r="D14" s="137" t="s">
        <v>241</v>
      </c>
      <c r="E14" s="4">
        <v>25</v>
      </c>
      <c r="F14" s="4">
        <v>25</v>
      </c>
      <c r="G14" s="4">
        <v>25</v>
      </c>
      <c r="H14" s="9"/>
      <c r="I14" s="9"/>
      <c r="J14" s="4">
        <v>25</v>
      </c>
      <c r="K14" s="25"/>
    </row>
    <row r="15" s="1" customFormat="1" ht="49.5" customHeight="1" spans="1:11">
      <c r="A15" s="24"/>
      <c r="B15" s="24" t="s">
        <v>46</v>
      </c>
      <c r="C15" s="9" t="s">
        <v>49</v>
      </c>
      <c r="D15" s="137" t="s">
        <v>206</v>
      </c>
      <c r="E15" s="4">
        <v>10</v>
      </c>
      <c r="F15" s="4">
        <v>10</v>
      </c>
      <c r="G15" s="4">
        <v>10</v>
      </c>
      <c r="H15" s="9" t="s">
        <v>48</v>
      </c>
      <c r="I15" s="9"/>
      <c r="J15" s="4">
        <v>10</v>
      </c>
      <c r="K15" s="25"/>
    </row>
    <row r="16" s="1" customFormat="1" ht="49.5" customHeight="1" spans="1:11">
      <c r="A16" s="24"/>
      <c r="B16" s="24"/>
      <c r="C16" s="9" t="s">
        <v>50</v>
      </c>
      <c r="D16" s="137" t="s">
        <v>204</v>
      </c>
      <c r="E16" s="138">
        <v>10</v>
      </c>
      <c r="F16" s="138">
        <v>10</v>
      </c>
      <c r="G16" s="138">
        <v>10</v>
      </c>
      <c r="H16" s="9"/>
      <c r="I16" s="9"/>
      <c r="J16" s="138">
        <v>10</v>
      </c>
      <c r="K16" s="25"/>
    </row>
    <row r="17" s="1" customFormat="1" ht="49.5" customHeight="1" spans="1:11">
      <c r="A17" s="24"/>
      <c r="B17" s="24"/>
      <c r="C17" s="9" t="s">
        <v>53</v>
      </c>
      <c r="D17" s="137" t="s">
        <v>235</v>
      </c>
      <c r="E17" s="4">
        <v>10</v>
      </c>
      <c r="F17" s="4">
        <v>10</v>
      </c>
      <c r="G17" s="4">
        <v>10</v>
      </c>
      <c r="H17" s="9"/>
      <c r="I17" s="9"/>
      <c r="J17" s="4">
        <v>10</v>
      </c>
      <c r="K17" s="25"/>
    </row>
    <row r="18" s="1" customFormat="1" ht="49.5" customHeight="1" spans="1:11">
      <c r="A18" s="24"/>
      <c r="B18" s="9" t="s">
        <v>56</v>
      </c>
      <c r="C18" s="9" t="s">
        <v>57</v>
      </c>
      <c r="D18" s="137" t="s">
        <v>242</v>
      </c>
      <c r="E18" s="4">
        <v>10</v>
      </c>
      <c r="F18" s="4">
        <v>10</v>
      </c>
      <c r="G18" s="4">
        <v>10</v>
      </c>
      <c r="H18" s="9" t="s">
        <v>61</v>
      </c>
      <c r="I18" s="9"/>
      <c r="J18" s="4">
        <v>10</v>
      </c>
      <c r="K18" s="25"/>
    </row>
    <row r="19" s="1" customFormat="1" ht="49.5" customHeight="1" spans="1:11">
      <c r="A19" s="27" t="s">
        <v>62</v>
      </c>
      <c r="B19" s="27"/>
      <c r="C19" s="27"/>
      <c r="D19" s="27"/>
      <c r="E19" s="27"/>
      <c r="F19" s="27"/>
      <c r="G19" s="27"/>
      <c r="H19" s="27"/>
      <c r="I19" s="27"/>
      <c r="J19" s="27">
        <v>100</v>
      </c>
      <c r="K19" s="25"/>
    </row>
    <row r="20" s="1" customFormat="1" ht="30.75" customHeight="1" spans="1:11">
      <c r="A20" s="28" t="s">
        <v>63</v>
      </c>
      <c r="B20" s="28"/>
      <c r="C20" s="28"/>
      <c r="D20" s="28"/>
      <c r="E20" s="28"/>
      <c r="F20" s="28"/>
      <c r="G20" s="28" t="s">
        <v>64</v>
      </c>
      <c r="H20" s="28"/>
      <c r="I20" s="28"/>
      <c r="J20" s="28"/>
      <c r="K20" s="28"/>
    </row>
  </sheetData>
  <mergeCells count="22">
    <mergeCell ref="A1:B1"/>
    <mergeCell ref="A2:K2"/>
    <mergeCell ref="A3:C3"/>
    <mergeCell ref="D3:K3"/>
    <mergeCell ref="A4:C4"/>
    <mergeCell ref="D4:F4"/>
    <mergeCell ref="G4:K4"/>
    <mergeCell ref="D5:E5"/>
    <mergeCell ref="B11:F11"/>
    <mergeCell ref="G11:K11"/>
    <mergeCell ref="H12:I12"/>
    <mergeCell ref="H18:I18"/>
    <mergeCell ref="A19:I19"/>
    <mergeCell ref="A20:F20"/>
    <mergeCell ref="G20:K20"/>
    <mergeCell ref="A12:A18"/>
    <mergeCell ref="B13:B14"/>
    <mergeCell ref="B15:B17"/>
    <mergeCell ref="K6:K10"/>
    <mergeCell ref="A5:C10"/>
    <mergeCell ref="H13:I14"/>
    <mergeCell ref="H15:I17"/>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
  <sheetViews>
    <sheetView workbookViewId="0">
      <selection activeCell="D3" sqref="D3:K3"/>
    </sheetView>
  </sheetViews>
  <sheetFormatPr defaultColWidth="9" defaultRowHeight="13.5"/>
  <cols>
    <col min="1" max="1" width="2.75" style="1" customWidth="1"/>
    <col min="2" max="2" width="7.625" style="1" customWidth="1"/>
    <col min="3" max="3" width="9.125" style="1" customWidth="1"/>
    <col min="4" max="4" width="12.375" style="1" customWidth="1"/>
    <col min="5" max="11" width="6.75" style="1" customWidth="1"/>
    <col min="12" max="16384" width="9" style="1"/>
  </cols>
  <sheetData>
    <row r="1" s="1" customFormat="1" ht="18.75" spans="1:2">
      <c r="A1" s="2" t="s">
        <v>223</v>
      </c>
      <c r="B1" s="2"/>
    </row>
    <row r="2" s="1" customFormat="1" ht="25.5" spans="1:11">
      <c r="A2" s="130" t="s">
        <v>224</v>
      </c>
      <c r="B2" s="130"/>
      <c r="C2" s="130"/>
      <c r="D2" s="130"/>
      <c r="E2" s="130"/>
      <c r="F2" s="130"/>
      <c r="G2" s="130"/>
      <c r="H2" s="130"/>
      <c r="I2" s="130"/>
      <c r="J2" s="130"/>
      <c r="K2" s="130"/>
    </row>
    <row r="3" s="1" customFormat="1" spans="1:11">
      <c r="A3" s="4" t="s">
        <v>2</v>
      </c>
      <c r="B3" s="4"/>
      <c r="C3" s="4"/>
      <c r="D3" s="4" t="s">
        <v>243</v>
      </c>
      <c r="E3" s="4"/>
      <c r="F3" s="4"/>
      <c r="G3" s="4"/>
      <c r="H3" s="4"/>
      <c r="I3" s="4"/>
      <c r="J3" s="4"/>
      <c r="K3" s="4"/>
    </row>
    <row r="4" s="1" customFormat="1" spans="1:11">
      <c r="A4" s="4" t="s">
        <v>4</v>
      </c>
      <c r="B4" s="4"/>
      <c r="C4" s="4"/>
      <c r="D4" s="4" t="s">
        <v>140</v>
      </c>
      <c r="E4" s="4"/>
      <c r="F4" s="4"/>
      <c r="G4" s="5" t="s">
        <v>127</v>
      </c>
      <c r="H4" s="5"/>
      <c r="I4" s="5"/>
      <c r="J4" s="5"/>
      <c r="K4" s="5"/>
    </row>
    <row r="5" s="1" customFormat="1" ht="36.75" customHeight="1" spans="1:11">
      <c r="A5" s="6" t="s">
        <v>7</v>
      </c>
      <c r="B5" s="7"/>
      <c r="C5" s="8"/>
      <c r="D5" s="131"/>
      <c r="E5" s="132"/>
      <c r="F5" s="9" t="s">
        <v>8</v>
      </c>
      <c r="G5" s="9" t="s">
        <v>9</v>
      </c>
      <c r="H5" s="9" t="s">
        <v>10</v>
      </c>
      <c r="I5" s="9" t="s">
        <v>11</v>
      </c>
      <c r="J5" s="4" t="s">
        <v>12</v>
      </c>
      <c r="K5" s="9" t="s">
        <v>13</v>
      </c>
    </row>
    <row r="6" s="1" customFormat="1" ht="16.5" customHeight="1" spans="1:11">
      <c r="A6" s="10"/>
      <c r="B6" s="11"/>
      <c r="C6" s="12"/>
      <c r="D6" s="13" t="s">
        <v>14</v>
      </c>
      <c r="E6" s="14"/>
      <c r="F6" s="4">
        <v>5.2</v>
      </c>
      <c r="G6" s="4">
        <v>5.2</v>
      </c>
      <c r="H6" s="4">
        <v>10</v>
      </c>
      <c r="I6" s="51">
        <v>1</v>
      </c>
      <c r="J6" s="4">
        <v>10</v>
      </c>
      <c r="K6" s="29" t="s">
        <v>15</v>
      </c>
    </row>
    <row r="7" s="1" customFormat="1" ht="16.5" customHeight="1" spans="1:11">
      <c r="A7" s="10"/>
      <c r="B7" s="11"/>
      <c r="C7" s="12"/>
      <c r="D7" s="13" t="s">
        <v>226</v>
      </c>
      <c r="E7" s="14"/>
      <c r="F7" s="4">
        <v>5.2</v>
      </c>
      <c r="G7" s="4">
        <v>5.2</v>
      </c>
      <c r="H7" s="4">
        <v>10</v>
      </c>
      <c r="I7" s="51">
        <v>1</v>
      </c>
      <c r="J7" s="4">
        <v>10</v>
      </c>
      <c r="K7" s="29"/>
    </row>
    <row r="8" s="1" customFormat="1" ht="16.5" customHeight="1" spans="1:11">
      <c r="A8" s="10"/>
      <c r="B8" s="11"/>
      <c r="C8" s="12"/>
      <c r="D8" s="13" t="s">
        <v>227</v>
      </c>
      <c r="E8" s="14"/>
      <c r="F8" s="4"/>
      <c r="G8" s="4"/>
      <c r="H8" s="4"/>
      <c r="I8" s="4"/>
      <c r="J8" s="4"/>
      <c r="K8" s="29"/>
    </row>
    <row r="9" s="1" customFormat="1" ht="16.5" customHeight="1" spans="1:11">
      <c r="A9" s="10"/>
      <c r="B9" s="11"/>
      <c r="C9" s="12"/>
      <c r="D9" s="13" t="s">
        <v>228</v>
      </c>
      <c r="E9" s="14"/>
      <c r="F9" s="25"/>
      <c r="G9" s="25"/>
      <c r="H9" s="25"/>
      <c r="I9" s="25"/>
      <c r="J9" s="25"/>
      <c r="K9" s="29"/>
    </row>
    <row r="10" s="1" customFormat="1" ht="16.5" customHeight="1" spans="1:11">
      <c r="A10" s="17"/>
      <c r="B10" s="18"/>
      <c r="C10" s="19"/>
      <c r="D10" s="133" t="s">
        <v>17</v>
      </c>
      <c r="E10" s="14"/>
      <c r="F10" s="25"/>
      <c r="G10" s="25"/>
      <c r="H10" s="25"/>
      <c r="I10" s="25"/>
      <c r="J10" s="25"/>
      <c r="K10" s="29"/>
    </row>
    <row r="11" s="1" customFormat="1" ht="73.5" spans="1:11">
      <c r="A11" s="20" t="s">
        <v>18</v>
      </c>
      <c r="B11" s="134" t="s">
        <v>244</v>
      </c>
      <c r="C11" s="135"/>
      <c r="D11" s="135"/>
      <c r="E11" s="135"/>
      <c r="F11" s="136"/>
      <c r="G11" s="134" t="s">
        <v>245</v>
      </c>
      <c r="H11" s="135"/>
      <c r="I11" s="135"/>
      <c r="J11" s="135"/>
      <c r="K11" s="136"/>
    </row>
    <row r="12" s="1" customFormat="1" ht="36" spans="1:11">
      <c r="A12" s="24" t="s">
        <v>21</v>
      </c>
      <c r="B12" s="4" t="s">
        <v>22</v>
      </c>
      <c r="C12" s="4" t="s">
        <v>23</v>
      </c>
      <c r="D12" s="4" t="s">
        <v>24</v>
      </c>
      <c r="E12" s="4" t="s">
        <v>25</v>
      </c>
      <c r="F12" s="9" t="s">
        <v>26</v>
      </c>
      <c r="G12" s="9" t="s">
        <v>27</v>
      </c>
      <c r="H12" s="4" t="s">
        <v>13</v>
      </c>
      <c r="I12" s="4"/>
      <c r="J12" s="4" t="s">
        <v>12</v>
      </c>
      <c r="K12" s="52" t="s">
        <v>28</v>
      </c>
    </row>
    <row r="13" s="1" customFormat="1" ht="49.5" customHeight="1" spans="1:11">
      <c r="A13" s="24"/>
      <c r="B13" s="24" t="s">
        <v>29</v>
      </c>
      <c r="C13" s="4" t="s">
        <v>30</v>
      </c>
      <c r="D13" s="137" t="s">
        <v>246</v>
      </c>
      <c r="E13" s="4">
        <v>25</v>
      </c>
      <c r="F13" s="4">
        <v>25</v>
      </c>
      <c r="G13" s="4">
        <v>25</v>
      </c>
      <c r="H13" s="9" t="s">
        <v>33</v>
      </c>
      <c r="I13" s="9"/>
      <c r="J13" s="4">
        <v>25</v>
      </c>
      <c r="K13" s="25"/>
    </row>
    <row r="14" s="1" customFormat="1" ht="49.5" customHeight="1" spans="1:11">
      <c r="A14" s="24"/>
      <c r="B14" s="24"/>
      <c r="C14" s="4" t="s">
        <v>38</v>
      </c>
      <c r="D14" s="137" t="s">
        <v>247</v>
      </c>
      <c r="E14" s="4">
        <v>25</v>
      </c>
      <c r="F14" s="4">
        <v>25</v>
      </c>
      <c r="G14" s="4">
        <v>25</v>
      </c>
      <c r="H14" s="9"/>
      <c r="I14" s="9"/>
      <c r="J14" s="4">
        <v>25</v>
      </c>
      <c r="K14" s="25"/>
    </row>
    <row r="15" s="1" customFormat="1" ht="49.5" customHeight="1" spans="1:11">
      <c r="A15" s="24"/>
      <c r="B15" s="24" t="s">
        <v>46</v>
      </c>
      <c r="C15" s="9" t="s">
        <v>49</v>
      </c>
      <c r="D15" s="137" t="s">
        <v>206</v>
      </c>
      <c r="E15" s="4">
        <v>10</v>
      </c>
      <c r="F15" s="4">
        <v>10</v>
      </c>
      <c r="G15" s="4">
        <v>10</v>
      </c>
      <c r="H15" s="9" t="s">
        <v>48</v>
      </c>
      <c r="I15" s="9"/>
      <c r="J15" s="4">
        <v>10</v>
      </c>
      <c r="K15" s="25"/>
    </row>
    <row r="16" s="1" customFormat="1" ht="49.5" customHeight="1" spans="1:11">
      <c r="A16" s="24"/>
      <c r="B16" s="24"/>
      <c r="C16" s="9" t="s">
        <v>50</v>
      </c>
      <c r="D16" s="137" t="s">
        <v>204</v>
      </c>
      <c r="E16" s="138">
        <v>10</v>
      </c>
      <c r="F16" s="138">
        <v>10</v>
      </c>
      <c r="G16" s="138">
        <v>10</v>
      </c>
      <c r="H16" s="9"/>
      <c r="I16" s="9"/>
      <c r="J16" s="138">
        <v>10</v>
      </c>
      <c r="K16" s="25"/>
    </row>
    <row r="17" s="1" customFormat="1" ht="49.5" customHeight="1" spans="1:11">
      <c r="A17" s="24"/>
      <c r="B17" s="24"/>
      <c r="C17" s="9" t="s">
        <v>53</v>
      </c>
      <c r="D17" s="137" t="s">
        <v>248</v>
      </c>
      <c r="E17" s="4">
        <v>10</v>
      </c>
      <c r="F17" s="4">
        <v>10</v>
      </c>
      <c r="G17" s="4">
        <v>10</v>
      </c>
      <c r="H17" s="9"/>
      <c r="I17" s="9"/>
      <c r="J17" s="4">
        <v>10</v>
      </c>
      <c r="K17" s="25"/>
    </row>
    <row r="18" s="1" customFormat="1" ht="49.5" customHeight="1" spans="1:11">
      <c r="A18" s="24"/>
      <c r="B18" s="9" t="s">
        <v>56</v>
      </c>
      <c r="C18" s="9" t="s">
        <v>57</v>
      </c>
      <c r="D18" s="137" t="s">
        <v>242</v>
      </c>
      <c r="E18" s="4">
        <v>10</v>
      </c>
      <c r="F18" s="4">
        <v>10</v>
      </c>
      <c r="G18" s="4">
        <v>10</v>
      </c>
      <c r="H18" s="9" t="s">
        <v>61</v>
      </c>
      <c r="I18" s="9"/>
      <c r="J18" s="4">
        <v>10</v>
      </c>
      <c r="K18" s="25"/>
    </row>
    <row r="19" s="1" customFormat="1" ht="49.5" customHeight="1" spans="1:11">
      <c r="A19" s="27" t="s">
        <v>62</v>
      </c>
      <c r="B19" s="27"/>
      <c r="C19" s="27"/>
      <c r="D19" s="27"/>
      <c r="E19" s="27"/>
      <c r="F19" s="27"/>
      <c r="G19" s="27"/>
      <c r="H19" s="27"/>
      <c r="I19" s="27"/>
      <c r="J19" s="27">
        <v>100</v>
      </c>
      <c r="K19" s="25"/>
    </row>
    <row r="20" s="1" customFormat="1" ht="30.75" customHeight="1" spans="1:11">
      <c r="A20" s="28" t="s">
        <v>63</v>
      </c>
      <c r="B20" s="28"/>
      <c r="C20" s="28"/>
      <c r="D20" s="28"/>
      <c r="E20" s="28"/>
      <c r="F20" s="28"/>
      <c r="G20" s="28" t="s">
        <v>64</v>
      </c>
      <c r="H20" s="28"/>
      <c r="I20" s="28"/>
      <c r="J20" s="28"/>
      <c r="K20" s="28"/>
    </row>
  </sheetData>
  <mergeCells count="22">
    <mergeCell ref="A1:B1"/>
    <mergeCell ref="A2:K2"/>
    <mergeCell ref="A3:C3"/>
    <mergeCell ref="D3:K3"/>
    <mergeCell ref="A4:C4"/>
    <mergeCell ref="D4:F4"/>
    <mergeCell ref="G4:K4"/>
    <mergeCell ref="D5:E5"/>
    <mergeCell ref="B11:F11"/>
    <mergeCell ref="G11:K11"/>
    <mergeCell ref="H12:I12"/>
    <mergeCell ref="H18:I18"/>
    <mergeCell ref="A19:I19"/>
    <mergeCell ref="A20:F20"/>
    <mergeCell ref="G20:K20"/>
    <mergeCell ref="A12:A18"/>
    <mergeCell ref="B13:B14"/>
    <mergeCell ref="B15:B17"/>
    <mergeCell ref="K6:K10"/>
    <mergeCell ref="A5:C10"/>
    <mergeCell ref="H13:I14"/>
    <mergeCell ref="H15:I17"/>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3"/>
  <sheetViews>
    <sheetView workbookViewId="0">
      <selection activeCell="D3" sqref="D3:K3"/>
    </sheetView>
  </sheetViews>
  <sheetFormatPr defaultColWidth="9" defaultRowHeight="25" customHeight="1"/>
  <cols>
    <col min="1" max="1" width="2.75" style="53" customWidth="1"/>
    <col min="2" max="3" width="7.625" style="53" customWidth="1"/>
    <col min="4" max="4" width="17.625" style="53" customWidth="1"/>
    <col min="5" max="5" width="7.625" style="53" customWidth="1"/>
    <col min="6" max="8" width="8.125" style="53" customWidth="1"/>
    <col min="9" max="9" width="7.5" style="53" customWidth="1"/>
    <col min="10" max="10" width="7.625" style="53" customWidth="1"/>
    <col min="11" max="11" width="12.625" style="53" customWidth="1"/>
    <col min="12" max="12" width="12.625" style="53"/>
    <col min="13" max="16384" width="9" style="53"/>
  </cols>
  <sheetData>
    <row r="1" s="53" customFormat="1" customHeight="1" spans="1:11">
      <c r="A1" s="122" t="s">
        <v>223</v>
      </c>
      <c r="B1" s="122"/>
      <c r="C1" s="123"/>
      <c r="D1" s="123"/>
      <c r="E1" s="123"/>
      <c r="F1" s="123"/>
      <c r="G1" s="123"/>
      <c r="H1" s="123"/>
      <c r="I1" s="123"/>
      <c r="J1" s="123"/>
      <c r="K1" s="123"/>
    </row>
    <row r="2" s="53" customFormat="1" customHeight="1" spans="1:11">
      <c r="A2" s="124" t="s">
        <v>224</v>
      </c>
      <c r="B2" s="124"/>
      <c r="C2" s="124"/>
      <c r="D2" s="124"/>
      <c r="E2" s="124"/>
      <c r="F2" s="124"/>
      <c r="G2" s="124"/>
      <c r="H2" s="124"/>
      <c r="I2" s="124"/>
      <c r="J2" s="124"/>
      <c r="K2" s="124"/>
    </row>
    <row r="3" s="53" customFormat="1" customHeight="1" spans="1:11">
      <c r="A3" s="4" t="s">
        <v>2</v>
      </c>
      <c r="B3" s="4"/>
      <c r="C3" s="4"/>
      <c r="D3" s="4" t="s">
        <v>249</v>
      </c>
      <c r="E3" s="4"/>
      <c r="F3" s="4"/>
      <c r="G3" s="4"/>
      <c r="H3" s="4"/>
      <c r="I3" s="4"/>
      <c r="J3" s="4"/>
      <c r="K3" s="4"/>
    </row>
    <row r="4" s="53" customFormat="1" customHeight="1" spans="1:11">
      <c r="A4" s="4" t="s">
        <v>4</v>
      </c>
      <c r="B4" s="4"/>
      <c r="C4" s="4"/>
      <c r="D4" s="4" t="s">
        <v>5</v>
      </c>
      <c r="E4" s="4"/>
      <c r="F4" s="4"/>
      <c r="G4" s="5" t="s">
        <v>250</v>
      </c>
      <c r="H4" s="5"/>
      <c r="I4" s="5"/>
      <c r="J4" s="5"/>
      <c r="K4" s="5"/>
    </row>
    <row r="5" s="53" customFormat="1" customHeight="1" spans="1:11">
      <c r="A5" s="4" t="s">
        <v>7</v>
      </c>
      <c r="B5" s="4"/>
      <c r="C5" s="4"/>
      <c r="D5" s="4"/>
      <c r="E5" s="4"/>
      <c r="F5" s="9" t="s">
        <v>8</v>
      </c>
      <c r="G5" s="9" t="s">
        <v>9</v>
      </c>
      <c r="H5" s="9" t="s">
        <v>10</v>
      </c>
      <c r="I5" s="9" t="s">
        <v>11</v>
      </c>
      <c r="J5" s="4" t="s">
        <v>12</v>
      </c>
      <c r="K5" s="4" t="s">
        <v>13</v>
      </c>
    </row>
    <row r="6" s="53" customFormat="1" customHeight="1" spans="1:11">
      <c r="A6" s="4"/>
      <c r="B6" s="4"/>
      <c r="C6" s="4"/>
      <c r="D6" s="5" t="s">
        <v>14</v>
      </c>
      <c r="E6" s="5"/>
      <c r="F6" s="4">
        <v>669.86</v>
      </c>
      <c r="G6" s="4">
        <v>629.9</v>
      </c>
      <c r="H6" s="4">
        <v>10</v>
      </c>
      <c r="I6" s="116">
        <v>0.94</v>
      </c>
      <c r="J6" s="4">
        <v>9.4</v>
      </c>
      <c r="K6" s="29" t="s">
        <v>15</v>
      </c>
    </row>
    <row r="7" s="53" customFormat="1" customHeight="1" spans="1:11">
      <c r="A7" s="4"/>
      <c r="B7" s="4"/>
      <c r="C7" s="4"/>
      <c r="D7" s="33" t="s">
        <v>226</v>
      </c>
      <c r="E7" s="33"/>
      <c r="F7" s="4">
        <v>669.86</v>
      </c>
      <c r="G7" s="4">
        <v>629.9</v>
      </c>
      <c r="H7" s="4">
        <v>10</v>
      </c>
      <c r="I7" s="116">
        <v>0.94</v>
      </c>
      <c r="J7" s="4">
        <v>9.4</v>
      </c>
      <c r="K7" s="29"/>
    </row>
    <row r="8" s="53" customFormat="1" customHeight="1" spans="1:11">
      <c r="A8" s="4"/>
      <c r="B8" s="4"/>
      <c r="C8" s="4"/>
      <c r="D8" s="33" t="s">
        <v>227</v>
      </c>
      <c r="E8" s="33"/>
      <c r="F8" s="25"/>
      <c r="G8" s="25"/>
      <c r="H8" s="25"/>
      <c r="I8" s="25"/>
      <c r="J8" s="25"/>
      <c r="K8" s="29"/>
    </row>
    <row r="9" s="53" customFormat="1" customHeight="1" spans="1:11">
      <c r="A9" s="4"/>
      <c r="B9" s="4"/>
      <c r="C9" s="4"/>
      <c r="D9" s="33" t="s">
        <v>228</v>
      </c>
      <c r="E9" s="33"/>
      <c r="F9" s="25"/>
      <c r="G9" s="25"/>
      <c r="H9" s="25"/>
      <c r="I9" s="25"/>
      <c r="J9" s="25"/>
      <c r="K9" s="29"/>
    </row>
    <row r="10" s="53" customFormat="1" customHeight="1" spans="1:11">
      <c r="A10" s="4"/>
      <c r="B10" s="4"/>
      <c r="C10" s="4"/>
      <c r="D10" s="4" t="s">
        <v>17</v>
      </c>
      <c r="E10" s="4"/>
      <c r="F10" s="25"/>
      <c r="G10" s="25"/>
      <c r="H10" s="25"/>
      <c r="I10" s="25"/>
      <c r="J10" s="25"/>
      <c r="K10" s="29"/>
    </row>
    <row r="11" s="53" customFormat="1" customHeight="1" spans="1:11">
      <c r="A11" s="20" t="s">
        <v>18</v>
      </c>
      <c r="B11" s="92" t="s">
        <v>251</v>
      </c>
      <c r="C11" s="92"/>
      <c r="D11" s="92"/>
      <c r="E11" s="93"/>
      <c r="F11" s="93"/>
      <c r="G11" s="92" t="s">
        <v>252</v>
      </c>
      <c r="H11" s="92"/>
      <c r="I11" s="92"/>
      <c r="J11" s="92"/>
      <c r="K11" s="92"/>
    </row>
    <row r="12" s="53" customFormat="1" customHeight="1" spans="1:11">
      <c r="A12" s="24" t="s">
        <v>21</v>
      </c>
      <c r="B12" s="4" t="s">
        <v>22</v>
      </c>
      <c r="C12" s="4" t="s">
        <v>23</v>
      </c>
      <c r="D12" s="4" t="s">
        <v>24</v>
      </c>
      <c r="E12" s="4" t="s">
        <v>25</v>
      </c>
      <c r="F12" s="9" t="s">
        <v>26</v>
      </c>
      <c r="G12" s="9" t="s">
        <v>27</v>
      </c>
      <c r="H12" s="4" t="s">
        <v>13</v>
      </c>
      <c r="I12" s="4"/>
      <c r="J12" s="4" t="s">
        <v>12</v>
      </c>
      <c r="K12" s="30" t="s">
        <v>28</v>
      </c>
    </row>
    <row r="13" s="53" customFormat="1" customHeight="1" spans="1:12">
      <c r="A13" s="24"/>
      <c r="B13" s="125" t="s">
        <v>29</v>
      </c>
      <c r="C13" s="4" t="s">
        <v>30</v>
      </c>
      <c r="D13" s="95" t="s">
        <v>253</v>
      </c>
      <c r="E13" s="96">
        <v>8</v>
      </c>
      <c r="F13" s="96">
        <v>669.86</v>
      </c>
      <c r="G13" s="96">
        <v>629.9</v>
      </c>
      <c r="H13" s="9" t="s">
        <v>33</v>
      </c>
      <c r="I13" s="9"/>
      <c r="J13" s="96">
        <v>7.5</v>
      </c>
      <c r="K13" s="26" t="s">
        <v>254</v>
      </c>
      <c r="L13" s="129"/>
    </row>
    <row r="14" s="53" customFormat="1" customHeight="1" spans="1:11">
      <c r="A14" s="24"/>
      <c r="B14" s="125"/>
      <c r="C14" s="4"/>
      <c r="D14" s="95" t="s">
        <v>255</v>
      </c>
      <c r="E14" s="96">
        <v>8</v>
      </c>
      <c r="F14" s="96">
        <v>16746.5</v>
      </c>
      <c r="G14" s="96">
        <v>15747.5</v>
      </c>
      <c r="H14" s="9"/>
      <c r="I14" s="9"/>
      <c r="J14" s="96">
        <v>7.5</v>
      </c>
      <c r="K14" s="26" t="s">
        <v>256</v>
      </c>
    </row>
    <row r="15" s="53" customFormat="1" customHeight="1" spans="1:11">
      <c r="A15" s="24"/>
      <c r="B15" s="125"/>
      <c r="C15" s="4" t="s">
        <v>38</v>
      </c>
      <c r="D15" s="99" t="s">
        <v>257</v>
      </c>
      <c r="E15" s="100">
        <v>8</v>
      </c>
      <c r="F15" s="100" t="s">
        <v>40</v>
      </c>
      <c r="G15" s="100" t="s">
        <v>40</v>
      </c>
      <c r="H15" s="9"/>
      <c r="I15" s="9"/>
      <c r="J15" s="100">
        <v>8</v>
      </c>
      <c r="K15" s="25"/>
    </row>
    <row r="16" s="53" customFormat="1" customHeight="1" spans="1:11">
      <c r="A16" s="24"/>
      <c r="B16" s="125"/>
      <c r="C16" s="4"/>
      <c r="D16" s="99" t="s">
        <v>258</v>
      </c>
      <c r="E16" s="100">
        <v>8</v>
      </c>
      <c r="F16" s="100" t="s">
        <v>259</v>
      </c>
      <c r="G16" s="100" t="s">
        <v>259</v>
      </c>
      <c r="H16" s="9"/>
      <c r="I16" s="9"/>
      <c r="J16" s="100">
        <v>8</v>
      </c>
      <c r="K16" s="25"/>
    </row>
    <row r="17" s="53" customFormat="1" customHeight="1" spans="1:11">
      <c r="A17" s="24"/>
      <c r="B17" s="125"/>
      <c r="C17" s="4"/>
      <c r="D17" s="99" t="s">
        <v>260</v>
      </c>
      <c r="E17" s="100">
        <v>8</v>
      </c>
      <c r="F17" s="100" t="s">
        <v>259</v>
      </c>
      <c r="G17" s="100" t="s">
        <v>259</v>
      </c>
      <c r="H17" s="9"/>
      <c r="I17" s="9"/>
      <c r="J17" s="100">
        <v>8</v>
      </c>
      <c r="K17" s="25"/>
    </row>
    <row r="18" s="53" customFormat="1" customHeight="1" spans="1:11">
      <c r="A18" s="24"/>
      <c r="B18" s="125"/>
      <c r="C18" s="4" t="s">
        <v>41</v>
      </c>
      <c r="D18" s="99" t="s">
        <v>79</v>
      </c>
      <c r="E18" s="100">
        <v>10</v>
      </c>
      <c r="F18" s="100" t="s">
        <v>261</v>
      </c>
      <c r="G18" s="100" t="s">
        <v>261</v>
      </c>
      <c r="H18" s="9"/>
      <c r="I18" s="9"/>
      <c r="J18" s="100">
        <v>10</v>
      </c>
      <c r="K18" s="25"/>
    </row>
    <row r="19" s="53" customFormat="1" customHeight="1" spans="1:11">
      <c r="A19" s="24"/>
      <c r="B19" s="126" t="s">
        <v>46</v>
      </c>
      <c r="C19" s="9" t="s">
        <v>49</v>
      </c>
      <c r="D19" s="99" t="s">
        <v>262</v>
      </c>
      <c r="E19" s="100">
        <v>3</v>
      </c>
      <c r="F19" s="100" t="s">
        <v>259</v>
      </c>
      <c r="G19" s="100" t="s">
        <v>259</v>
      </c>
      <c r="H19" s="9"/>
      <c r="I19" s="9"/>
      <c r="J19" s="100">
        <v>3</v>
      </c>
      <c r="K19" s="25"/>
    </row>
    <row r="20" s="53" customFormat="1" customHeight="1" spans="1:11">
      <c r="A20" s="24"/>
      <c r="B20" s="126"/>
      <c r="C20" s="9"/>
      <c r="D20" s="102" t="s">
        <v>263</v>
      </c>
      <c r="E20" s="100">
        <v>3</v>
      </c>
      <c r="F20" s="100" t="s">
        <v>195</v>
      </c>
      <c r="G20" s="100" t="s">
        <v>195</v>
      </c>
      <c r="H20" s="9"/>
      <c r="I20" s="9"/>
      <c r="J20" s="100">
        <v>3</v>
      </c>
      <c r="K20" s="25"/>
    </row>
    <row r="21" s="53" customFormat="1" customHeight="1" spans="1:11">
      <c r="A21" s="24"/>
      <c r="B21" s="126"/>
      <c r="C21" s="9"/>
      <c r="D21" s="102" t="s">
        <v>85</v>
      </c>
      <c r="E21" s="100">
        <v>3</v>
      </c>
      <c r="F21" s="100" t="s">
        <v>195</v>
      </c>
      <c r="G21" s="100" t="s">
        <v>195</v>
      </c>
      <c r="H21" s="9"/>
      <c r="I21" s="9"/>
      <c r="J21" s="100">
        <v>3</v>
      </c>
      <c r="K21" s="25"/>
    </row>
    <row r="22" s="53" customFormat="1" customHeight="1" spans="1:11">
      <c r="A22" s="24"/>
      <c r="B22" s="126"/>
      <c r="C22" s="9" t="s">
        <v>50</v>
      </c>
      <c r="D22" s="99" t="s">
        <v>264</v>
      </c>
      <c r="E22" s="100">
        <v>3</v>
      </c>
      <c r="F22" s="100" t="s">
        <v>265</v>
      </c>
      <c r="G22" s="100" t="s">
        <v>265</v>
      </c>
      <c r="H22" s="9"/>
      <c r="I22" s="9"/>
      <c r="J22" s="100">
        <v>3</v>
      </c>
      <c r="K22" s="25"/>
    </row>
    <row r="23" s="53" customFormat="1" customHeight="1" spans="1:11">
      <c r="A23" s="24"/>
      <c r="B23" s="126"/>
      <c r="C23" s="9"/>
      <c r="D23" s="99" t="s">
        <v>266</v>
      </c>
      <c r="E23" s="100">
        <v>3</v>
      </c>
      <c r="F23" s="100" t="s">
        <v>267</v>
      </c>
      <c r="G23" s="100" t="s">
        <v>267</v>
      </c>
      <c r="H23" s="9"/>
      <c r="I23" s="9"/>
      <c r="J23" s="100">
        <v>3</v>
      </c>
      <c r="K23" s="25"/>
    </row>
    <row r="24" s="53" customFormat="1" customHeight="1" spans="1:11">
      <c r="A24" s="24"/>
      <c r="B24" s="126"/>
      <c r="C24" s="9"/>
      <c r="D24" s="99" t="s">
        <v>268</v>
      </c>
      <c r="E24" s="100">
        <v>3</v>
      </c>
      <c r="F24" s="100" t="s">
        <v>269</v>
      </c>
      <c r="G24" s="100" t="s">
        <v>269</v>
      </c>
      <c r="H24" s="9"/>
      <c r="I24" s="9"/>
      <c r="J24" s="100">
        <v>3</v>
      </c>
      <c r="K24" s="25"/>
    </row>
    <row r="25" s="53" customFormat="1" customHeight="1" spans="1:11">
      <c r="A25" s="24"/>
      <c r="B25" s="126"/>
      <c r="C25" s="9" t="s">
        <v>270</v>
      </c>
      <c r="D25" s="127" t="s">
        <v>271</v>
      </c>
      <c r="E25" s="100">
        <v>3</v>
      </c>
      <c r="F25" s="128" t="s">
        <v>272</v>
      </c>
      <c r="G25" s="128" t="s">
        <v>272</v>
      </c>
      <c r="H25" s="9"/>
      <c r="I25" s="9"/>
      <c r="J25" s="100">
        <v>3</v>
      </c>
      <c r="K25" s="25"/>
    </row>
    <row r="26" s="53" customFormat="1" customHeight="1" spans="1:11">
      <c r="A26" s="24"/>
      <c r="B26" s="126"/>
      <c r="C26" s="9"/>
      <c r="D26" s="115" t="s">
        <v>273</v>
      </c>
      <c r="E26" s="100">
        <v>3</v>
      </c>
      <c r="F26" s="110" t="s">
        <v>274</v>
      </c>
      <c r="G26" s="110" t="s">
        <v>274</v>
      </c>
      <c r="H26" s="9" t="s">
        <v>48</v>
      </c>
      <c r="I26" s="9"/>
      <c r="J26" s="100">
        <v>3</v>
      </c>
      <c r="K26" s="25"/>
    </row>
    <row r="27" s="53" customFormat="1" customHeight="1" spans="1:11">
      <c r="A27" s="24"/>
      <c r="B27" s="126"/>
      <c r="C27" s="9" t="s">
        <v>53</v>
      </c>
      <c r="D27" s="99" t="s">
        <v>275</v>
      </c>
      <c r="E27" s="100">
        <v>2</v>
      </c>
      <c r="F27" s="111" t="s">
        <v>276</v>
      </c>
      <c r="G27" s="111" t="s">
        <v>277</v>
      </c>
      <c r="H27" s="9"/>
      <c r="I27" s="9"/>
      <c r="J27" s="100">
        <v>2</v>
      </c>
      <c r="K27" s="25"/>
    </row>
    <row r="28" s="53" customFormat="1" customHeight="1" spans="1:11">
      <c r="A28" s="24"/>
      <c r="B28" s="126"/>
      <c r="C28" s="9"/>
      <c r="D28" s="99" t="s">
        <v>278</v>
      </c>
      <c r="E28" s="100">
        <v>2</v>
      </c>
      <c r="F28" s="100" t="s">
        <v>279</v>
      </c>
      <c r="G28" s="100" t="s">
        <v>280</v>
      </c>
      <c r="H28" s="9"/>
      <c r="I28" s="9"/>
      <c r="J28" s="100">
        <v>2</v>
      </c>
      <c r="K28" s="25"/>
    </row>
    <row r="29" s="53" customFormat="1" customHeight="1" spans="1:11">
      <c r="A29" s="24"/>
      <c r="B29" s="9" t="s">
        <v>56</v>
      </c>
      <c r="C29" s="114" t="s">
        <v>281</v>
      </c>
      <c r="D29" s="115" t="s">
        <v>282</v>
      </c>
      <c r="E29" s="100">
        <v>4</v>
      </c>
      <c r="F29" s="110" t="s">
        <v>261</v>
      </c>
      <c r="G29" s="110" t="s">
        <v>261</v>
      </c>
      <c r="H29" s="9"/>
      <c r="I29" s="9"/>
      <c r="J29" s="100">
        <v>4</v>
      </c>
      <c r="K29" s="25"/>
    </row>
    <row r="30" s="53" customFormat="1" customHeight="1" spans="1:11">
      <c r="A30" s="24"/>
      <c r="B30" s="9"/>
      <c r="C30" s="114" t="s">
        <v>283</v>
      </c>
      <c r="D30" s="115" t="s">
        <v>284</v>
      </c>
      <c r="E30" s="100">
        <v>3</v>
      </c>
      <c r="F30" s="110" t="s">
        <v>259</v>
      </c>
      <c r="G30" s="110" t="s">
        <v>259</v>
      </c>
      <c r="H30" s="9"/>
      <c r="I30" s="9"/>
      <c r="J30" s="100">
        <v>3</v>
      </c>
      <c r="K30" s="25"/>
    </row>
    <row r="31" s="53" customFormat="1" customHeight="1" spans="1:11">
      <c r="A31" s="24"/>
      <c r="B31" s="9"/>
      <c r="C31" s="114" t="s">
        <v>285</v>
      </c>
      <c r="D31" s="115" t="s">
        <v>286</v>
      </c>
      <c r="E31" s="100">
        <v>3</v>
      </c>
      <c r="F31" s="110" t="s">
        <v>259</v>
      </c>
      <c r="G31" s="110" t="s">
        <v>259</v>
      </c>
      <c r="H31" s="9"/>
      <c r="I31" s="9"/>
      <c r="J31" s="100">
        <v>3</v>
      </c>
      <c r="K31" s="25"/>
    </row>
    <row r="32" s="53" customFormat="1" customHeight="1" spans="1:11">
      <c r="A32" s="27" t="s">
        <v>287</v>
      </c>
      <c r="B32" s="27"/>
      <c r="C32" s="27"/>
      <c r="D32" s="27"/>
      <c r="E32" s="27"/>
      <c r="F32" s="27"/>
      <c r="G32" s="27"/>
      <c r="H32" s="27"/>
      <c r="I32" s="27"/>
      <c r="J32" s="27">
        <v>96.4</v>
      </c>
      <c r="K32" s="25"/>
    </row>
    <row r="33" s="53" customFormat="1" customHeight="1" spans="1:11">
      <c r="A33" s="28" t="s">
        <v>63</v>
      </c>
      <c r="B33" s="28"/>
      <c r="C33" s="28"/>
      <c r="D33" s="28"/>
      <c r="E33" s="28"/>
      <c r="F33" s="28"/>
      <c r="G33" s="28" t="s">
        <v>64</v>
      </c>
      <c r="H33" s="28"/>
      <c r="I33" s="28"/>
      <c r="J33" s="28"/>
      <c r="K33" s="28"/>
    </row>
  </sheetData>
  <mergeCells count="34">
    <mergeCell ref="A1:B1"/>
    <mergeCell ref="A2:K2"/>
    <mergeCell ref="A3:C3"/>
    <mergeCell ref="D3:K3"/>
    <mergeCell ref="A4:C4"/>
    <mergeCell ref="D4:F4"/>
    <mergeCell ref="G4:K4"/>
    <mergeCell ref="D5:E5"/>
    <mergeCell ref="D6:E6"/>
    <mergeCell ref="D7:E7"/>
    <mergeCell ref="D8:E8"/>
    <mergeCell ref="D9:E9"/>
    <mergeCell ref="D10:E10"/>
    <mergeCell ref="B11:F11"/>
    <mergeCell ref="G11:K11"/>
    <mergeCell ref="H12:I12"/>
    <mergeCell ref="A32:I32"/>
    <mergeCell ref="A33:F33"/>
    <mergeCell ref="G33:K33"/>
    <mergeCell ref="A12:A31"/>
    <mergeCell ref="B13:B18"/>
    <mergeCell ref="B19:B28"/>
    <mergeCell ref="B29:B31"/>
    <mergeCell ref="C13:C14"/>
    <mergeCell ref="C15:C17"/>
    <mergeCell ref="C19:C21"/>
    <mergeCell ref="C22:C24"/>
    <mergeCell ref="C25:C26"/>
    <mergeCell ref="C27:C28"/>
    <mergeCell ref="K6:K10"/>
    <mergeCell ref="A5:C10"/>
    <mergeCell ref="H13:I25"/>
    <mergeCell ref="H26:I28"/>
    <mergeCell ref="H29:I31"/>
  </mergeCells>
  <dataValidations count="1">
    <dataValidation type="list" allowBlank="1" showInputMessage="1" showErrorMessage="1" sqref="C29:C31">
      <formula1>"长效管理,人力资源,部门协助,配套设施,信息共享,其它"</formula1>
    </dataValidation>
  </dataValidation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D3" sqref="D3:K3"/>
    </sheetView>
  </sheetViews>
  <sheetFormatPr defaultColWidth="9" defaultRowHeight="13.5"/>
  <cols>
    <col min="1" max="1" width="3.625" style="1" customWidth="1"/>
    <col min="2" max="3" width="7.625" style="1" customWidth="1"/>
    <col min="4" max="4" width="28.75" style="1" customWidth="1"/>
    <col min="5" max="5" width="4.875" style="1" customWidth="1"/>
    <col min="6" max="7" width="8.125" style="1" customWidth="1"/>
    <col min="8" max="8" width="7.625" style="1" customWidth="1"/>
    <col min="9" max="9" width="6" style="1" customWidth="1"/>
    <col min="10" max="10" width="5.125" style="1" customWidth="1"/>
    <col min="11" max="11" width="11.625" style="1" customWidth="1"/>
    <col min="12" max="16384" width="9" style="1"/>
  </cols>
  <sheetData>
    <row r="1" s="1" customFormat="1" ht="18.75" spans="1:2">
      <c r="A1" s="2" t="s">
        <v>223</v>
      </c>
      <c r="B1" s="2"/>
    </row>
    <row r="2" s="1" customFormat="1" ht="25.5" spans="1:11">
      <c r="A2" s="3" t="s">
        <v>224</v>
      </c>
      <c r="B2" s="3"/>
      <c r="C2" s="3"/>
      <c r="D2" s="3"/>
      <c r="E2" s="3"/>
      <c r="F2" s="3"/>
      <c r="G2" s="3"/>
      <c r="H2" s="3"/>
      <c r="I2" s="3"/>
      <c r="J2" s="3"/>
      <c r="K2" s="3"/>
    </row>
    <row r="3" s="1" customFormat="1" ht="18.75" customHeight="1" spans="1:11">
      <c r="A3" s="4" t="s">
        <v>2</v>
      </c>
      <c r="B3" s="4"/>
      <c r="C3" s="4"/>
      <c r="D3" s="4" t="s">
        <v>288</v>
      </c>
      <c r="E3" s="4"/>
      <c r="F3" s="4"/>
      <c r="G3" s="4"/>
      <c r="H3" s="4"/>
      <c r="I3" s="4"/>
      <c r="J3" s="4"/>
      <c r="K3" s="4"/>
    </row>
    <row r="4" s="1" customFormat="1" ht="19.5" customHeight="1" spans="1:11">
      <c r="A4" s="4" t="s">
        <v>4</v>
      </c>
      <c r="B4" s="4"/>
      <c r="C4" s="4"/>
      <c r="D4" s="4"/>
      <c r="E4" s="4"/>
      <c r="F4" s="4"/>
      <c r="G4" s="5" t="s">
        <v>127</v>
      </c>
      <c r="H4" s="5"/>
      <c r="I4" s="5"/>
      <c r="J4" s="5"/>
      <c r="K4" s="5"/>
    </row>
    <row r="5" s="1" customFormat="1" ht="30" customHeight="1" spans="1:11">
      <c r="A5" s="6" t="s">
        <v>7</v>
      </c>
      <c r="B5" s="7"/>
      <c r="C5" s="8"/>
      <c r="D5" s="4"/>
      <c r="E5" s="4"/>
      <c r="F5" s="9" t="s">
        <v>8</v>
      </c>
      <c r="G5" s="9" t="s">
        <v>9</v>
      </c>
      <c r="H5" s="9" t="s">
        <v>10</v>
      </c>
      <c r="I5" s="9" t="s">
        <v>11</v>
      </c>
      <c r="J5" s="4" t="s">
        <v>12</v>
      </c>
      <c r="K5" s="4" t="s">
        <v>13</v>
      </c>
    </row>
    <row r="6" s="1" customFormat="1" ht="18.75" customHeight="1" spans="1:11">
      <c r="A6" s="10"/>
      <c r="B6" s="11"/>
      <c r="C6" s="12"/>
      <c r="D6" s="13" t="s">
        <v>14</v>
      </c>
      <c r="E6" s="14"/>
      <c r="F6" s="25"/>
      <c r="G6" s="25"/>
      <c r="H6" s="25"/>
      <c r="I6" s="25"/>
      <c r="J6" s="25"/>
      <c r="K6" s="29" t="s">
        <v>15</v>
      </c>
    </row>
    <row r="7" s="1" customFormat="1" ht="18.75" customHeight="1" spans="1:11">
      <c r="A7" s="10"/>
      <c r="B7" s="11"/>
      <c r="C7" s="12"/>
      <c r="D7" s="15" t="s">
        <v>226</v>
      </c>
      <c r="E7" s="16"/>
      <c r="F7" s="4">
        <v>495</v>
      </c>
      <c r="G7" s="4">
        <v>487.69</v>
      </c>
      <c r="H7" s="4">
        <v>10</v>
      </c>
      <c r="I7" s="90">
        <v>0.9852</v>
      </c>
      <c r="J7" s="4">
        <v>9</v>
      </c>
      <c r="K7" s="29"/>
    </row>
    <row r="8" s="1" customFormat="1" ht="18.75" customHeight="1" spans="1:11">
      <c r="A8" s="10"/>
      <c r="B8" s="11"/>
      <c r="C8" s="12"/>
      <c r="D8" s="15" t="s">
        <v>227</v>
      </c>
      <c r="E8" s="16"/>
      <c r="F8" s="25"/>
      <c r="G8" s="25"/>
      <c r="H8" s="25"/>
      <c r="I8" s="25"/>
      <c r="J8" s="25"/>
      <c r="K8" s="29"/>
    </row>
    <row r="9" s="1" customFormat="1" ht="18.75" customHeight="1" spans="1:11">
      <c r="A9" s="10"/>
      <c r="B9" s="11"/>
      <c r="C9" s="12"/>
      <c r="D9" s="15" t="s">
        <v>228</v>
      </c>
      <c r="E9" s="16"/>
      <c r="F9" s="25"/>
      <c r="G9" s="25"/>
      <c r="H9" s="25"/>
      <c r="I9" s="25"/>
      <c r="J9" s="25"/>
      <c r="K9" s="29"/>
    </row>
    <row r="10" s="1" customFormat="1" ht="18.75" customHeight="1" spans="1:11">
      <c r="A10" s="17"/>
      <c r="B10" s="18"/>
      <c r="C10" s="19"/>
      <c r="D10" s="4" t="s">
        <v>17</v>
      </c>
      <c r="E10" s="4"/>
      <c r="F10" s="25"/>
      <c r="G10" s="25"/>
      <c r="H10" s="25"/>
      <c r="I10" s="25"/>
      <c r="J10" s="25"/>
      <c r="K10" s="29"/>
    </row>
    <row r="11" s="1" customFormat="1" ht="73.5" spans="1:11">
      <c r="A11" s="20" t="s">
        <v>18</v>
      </c>
      <c r="B11" s="92" t="s">
        <v>289</v>
      </c>
      <c r="C11" s="92"/>
      <c r="D11" s="92"/>
      <c r="E11" s="92"/>
      <c r="F11" s="92"/>
      <c r="G11" s="92" t="s">
        <v>290</v>
      </c>
      <c r="H11" s="92"/>
      <c r="I11" s="92"/>
      <c r="J11" s="92"/>
      <c r="K11" s="92"/>
    </row>
    <row r="12" s="1" customFormat="1" ht="24" spans="1:11">
      <c r="A12" s="24" t="s">
        <v>21</v>
      </c>
      <c r="B12" s="4" t="s">
        <v>22</v>
      </c>
      <c r="C12" s="4" t="s">
        <v>23</v>
      </c>
      <c r="D12" s="4" t="s">
        <v>24</v>
      </c>
      <c r="E12" s="4" t="s">
        <v>25</v>
      </c>
      <c r="F12" s="9" t="s">
        <v>26</v>
      </c>
      <c r="G12" s="9" t="s">
        <v>27</v>
      </c>
      <c r="H12" s="4" t="s">
        <v>13</v>
      </c>
      <c r="I12" s="4"/>
      <c r="J12" s="4" t="s">
        <v>12</v>
      </c>
      <c r="K12" s="30" t="s">
        <v>28</v>
      </c>
    </row>
    <row r="13" s="1" customFormat="1" ht="19.5" customHeight="1" spans="1:11">
      <c r="A13" s="24"/>
      <c r="B13" s="24" t="s">
        <v>29</v>
      </c>
      <c r="C13" s="4" t="s">
        <v>30</v>
      </c>
      <c r="D13" s="118" t="s">
        <v>291</v>
      </c>
      <c r="E13" s="119"/>
      <c r="F13" s="119"/>
      <c r="G13" s="120"/>
      <c r="H13" s="9" t="s">
        <v>33</v>
      </c>
      <c r="I13" s="9"/>
      <c r="J13" s="4"/>
      <c r="K13" s="25"/>
    </row>
    <row r="14" s="1" customFormat="1" ht="19.5" customHeight="1" spans="1:11">
      <c r="A14" s="24"/>
      <c r="B14" s="24"/>
      <c r="C14" s="4"/>
      <c r="D14" s="118" t="s">
        <v>292</v>
      </c>
      <c r="E14" s="119">
        <v>10</v>
      </c>
      <c r="F14" s="119">
        <v>43.87</v>
      </c>
      <c r="G14" s="119">
        <v>43.87</v>
      </c>
      <c r="H14" s="9"/>
      <c r="I14" s="9"/>
      <c r="J14" s="4">
        <v>10</v>
      </c>
      <c r="K14" s="25"/>
    </row>
    <row r="15" s="1" customFormat="1" ht="19.5" customHeight="1" spans="1:11">
      <c r="A15" s="24"/>
      <c r="B15" s="24"/>
      <c r="C15" s="4"/>
      <c r="D15" s="118" t="s">
        <v>293</v>
      </c>
      <c r="E15" s="119">
        <v>10</v>
      </c>
      <c r="F15" s="119">
        <v>3.5</v>
      </c>
      <c r="G15" s="119">
        <v>3.5</v>
      </c>
      <c r="H15" s="9"/>
      <c r="I15" s="9"/>
      <c r="J15" s="4">
        <v>10</v>
      </c>
      <c r="K15" s="25"/>
    </row>
    <row r="16" s="1" customFormat="1" ht="19.5" customHeight="1" spans="1:11">
      <c r="A16" s="24"/>
      <c r="B16" s="24"/>
      <c r="C16" s="4" t="s">
        <v>38</v>
      </c>
      <c r="D16" s="118" t="s">
        <v>294</v>
      </c>
      <c r="E16" s="119">
        <v>5</v>
      </c>
      <c r="F16" s="119" t="s">
        <v>71</v>
      </c>
      <c r="G16" s="119" t="s">
        <v>71</v>
      </c>
      <c r="H16" s="9"/>
      <c r="I16" s="9"/>
      <c r="J16" s="4">
        <v>5</v>
      </c>
      <c r="K16" s="25"/>
    </row>
    <row r="17" s="1" customFormat="1" ht="19.5" customHeight="1" spans="1:11">
      <c r="A17" s="24"/>
      <c r="B17" s="24"/>
      <c r="C17" s="4"/>
      <c r="D17" s="118" t="s">
        <v>295</v>
      </c>
      <c r="E17" s="119">
        <v>5</v>
      </c>
      <c r="F17" s="119" t="s">
        <v>71</v>
      </c>
      <c r="G17" s="119" t="s">
        <v>71</v>
      </c>
      <c r="H17" s="9"/>
      <c r="I17" s="9"/>
      <c r="J17" s="4">
        <v>5</v>
      </c>
      <c r="K17" s="25"/>
    </row>
    <row r="18" s="1" customFormat="1" ht="19.5" customHeight="1" spans="1:11">
      <c r="A18" s="24"/>
      <c r="B18" s="24"/>
      <c r="C18" s="4"/>
      <c r="D18" s="118" t="s">
        <v>296</v>
      </c>
      <c r="E18" s="119">
        <v>5</v>
      </c>
      <c r="F18" s="119" t="s">
        <v>71</v>
      </c>
      <c r="G18" s="119" t="s">
        <v>71</v>
      </c>
      <c r="H18" s="9"/>
      <c r="I18" s="9"/>
      <c r="J18" s="4">
        <v>5</v>
      </c>
      <c r="K18" s="25"/>
    </row>
    <row r="19" s="1" customFormat="1" ht="19.5" customHeight="1" spans="1:11">
      <c r="A19" s="24"/>
      <c r="B19" s="24"/>
      <c r="C19" s="4" t="s">
        <v>41</v>
      </c>
      <c r="D19" s="118" t="s">
        <v>297</v>
      </c>
      <c r="E19" s="119">
        <v>5</v>
      </c>
      <c r="F19" s="119" t="s">
        <v>71</v>
      </c>
      <c r="G19" s="119" t="s">
        <v>298</v>
      </c>
      <c r="H19" s="9"/>
      <c r="I19" s="9"/>
      <c r="J19" s="4">
        <v>4</v>
      </c>
      <c r="K19" s="25"/>
    </row>
    <row r="20" s="1" customFormat="1" ht="19.5" customHeight="1" spans="1:11">
      <c r="A20" s="24"/>
      <c r="B20" s="24"/>
      <c r="C20" s="4" t="s">
        <v>42</v>
      </c>
      <c r="D20" s="118" t="s">
        <v>299</v>
      </c>
      <c r="E20" s="121">
        <v>5</v>
      </c>
      <c r="F20" s="119" t="s">
        <v>300</v>
      </c>
      <c r="G20" s="119" t="s">
        <v>300</v>
      </c>
      <c r="H20" s="9"/>
      <c r="I20" s="9"/>
      <c r="J20" s="4">
        <v>5</v>
      </c>
      <c r="K20" s="25"/>
    </row>
    <row r="21" s="1" customFormat="1" ht="19.5" customHeight="1" spans="1:11">
      <c r="A21" s="24"/>
      <c r="B21" s="24"/>
      <c r="C21" s="4"/>
      <c r="D21" s="118" t="s">
        <v>301</v>
      </c>
      <c r="E21" s="121">
        <v>5</v>
      </c>
      <c r="F21" s="119" t="s">
        <v>302</v>
      </c>
      <c r="G21" s="119" t="s">
        <v>302</v>
      </c>
      <c r="H21" s="9"/>
      <c r="I21" s="9"/>
      <c r="J21" s="4">
        <v>5</v>
      </c>
      <c r="K21" s="25"/>
    </row>
    <row r="22" s="1" customFormat="1" ht="27.75" customHeight="1" spans="1:11">
      <c r="A22" s="24"/>
      <c r="B22" s="24" t="s">
        <v>46</v>
      </c>
      <c r="C22" s="9" t="s">
        <v>47</v>
      </c>
      <c r="D22" s="118" t="s">
        <v>303</v>
      </c>
      <c r="E22" s="119">
        <v>10</v>
      </c>
      <c r="F22" s="119">
        <v>2666</v>
      </c>
      <c r="G22" s="119">
        <v>2666</v>
      </c>
      <c r="H22" s="9" t="s">
        <v>48</v>
      </c>
      <c r="I22" s="9"/>
      <c r="J22" s="4">
        <v>10</v>
      </c>
      <c r="K22" s="25"/>
    </row>
    <row r="23" s="1" customFormat="1" ht="27.75" customHeight="1" spans="1:11">
      <c r="A23" s="24"/>
      <c r="B23" s="24"/>
      <c r="C23" s="9" t="s">
        <v>49</v>
      </c>
      <c r="D23" s="118" t="s">
        <v>304</v>
      </c>
      <c r="E23" s="119">
        <v>10</v>
      </c>
      <c r="F23" s="119">
        <v>95</v>
      </c>
      <c r="G23" s="119">
        <v>95</v>
      </c>
      <c r="H23" s="9"/>
      <c r="I23" s="9"/>
      <c r="J23" s="4">
        <v>10</v>
      </c>
      <c r="K23" s="25"/>
    </row>
    <row r="24" s="1" customFormat="1" ht="27.75" customHeight="1" spans="1:11">
      <c r="A24" s="24"/>
      <c r="B24" s="24"/>
      <c r="C24" s="9" t="s">
        <v>50</v>
      </c>
      <c r="D24" s="118" t="s">
        <v>305</v>
      </c>
      <c r="E24" s="119">
        <v>5</v>
      </c>
      <c r="F24" s="119" t="s">
        <v>123</v>
      </c>
      <c r="G24" s="119" t="s">
        <v>123</v>
      </c>
      <c r="H24" s="9"/>
      <c r="I24" s="9"/>
      <c r="J24" s="4">
        <v>5</v>
      </c>
      <c r="K24" s="25"/>
    </row>
    <row r="25" s="1" customFormat="1" ht="27.75" customHeight="1" spans="1:11">
      <c r="A25" s="24"/>
      <c r="B25" s="24"/>
      <c r="C25" s="9" t="s">
        <v>306</v>
      </c>
      <c r="D25" s="118" t="s">
        <v>307</v>
      </c>
      <c r="E25" s="119">
        <v>5</v>
      </c>
      <c r="F25" s="119" t="s">
        <v>78</v>
      </c>
      <c r="G25" s="119" t="s">
        <v>92</v>
      </c>
      <c r="H25" s="9"/>
      <c r="I25" s="9"/>
      <c r="J25" s="4">
        <v>5</v>
      </c>
      <c r="K25" s="25"/>
    </row>
    <row r="26" s="1" customFormat="1" ht="64.5" customHeight="1" spans="1:11">
      <c r="A26" s="24"/>
      <c r="B26" s="9" t="s">
        <v>56</v>
      </c>
      <c r="C26" s="9" t="s">
        <v>57</v>
      </c>
      <c r="D26" s="118" t="s">
        <v>308</v>
      </c>
      <c r="E26" s="119">
        <v>10</v>
      </c>
      <c r="F26" s="119" t="s">
        <v>259</v>
      </c>
      <c r="G26" s="119" t="s">
        <v>259</v>
      </c>
      <c r="H26" s="9" t="s">
        <v>61</v>
      </c>
      <c r="I26" s="9"/>
      <c r="J26" s="4">
        <v>10</v>
      </c>
      <c r="K26" s="25"/>
    </row>
    <row r="27" s="1" customFormat="1" ht="26.25" customHeight="1" spans="1:11">
      <c r="A27" s="27" t="s">
        <v>62</v>
      </c>
      <c r="B27" s="27"/>
      <c r="C27" s="27"/>
      <c r="D27" s="27"/>
      <c r="E27" s="27"/>
      <c r="F27" s="27"/>
      <c r="G27" s="27"/>
      <c r="H27" s="27"/>
      <c r="I27" s="27"/>
      <c r="J27" s="27">
        <v>98</v>
      </c>
      <c r="K27" s="25"/>
    </row>
    <row r="28" s="1" customFormat="1" ht="66" customHeight="1" spans="1:11">
      <c r="A28" s="28" t="s">
        <v>63</v>
      </c>
      <c r="B28" s="28"/>
      <c r="C28" s="28"/>
      <c r="D28" s="28"/>
      <c r="E28" s="28"/>
      <c r="F28" s="28"/>
      <c r="G28" s="28" t="s">
        <v>64</v>
      </c>
      <c r="H28" s="28"/>
      <c r="I28" s="28"/>
      <c r="J28" s="28"/>
      <c r="K28" s="28"/>
    </row>
  </sheetData>
  <mergeCells count="30">
    <mergeCell ref="A1:B1"/>
    <mergeCell ref="A2:K2"/>
    <mergeCell ref="A3:C3"/>
    <mergeCell ref="D3:K3"/>
    <mergeCell ref="A4:C4"/>
    <mergeCell ref="D4:F4"/>
    <mergeCell ref="G4:K4"/>
    <mergeCell ref="D5:E5"/>
    <mergeCell ref="D6:E6"/>
    <mergeCell ref="D7:E7"/>
    <mergeCell ref="D8:E8"/>
    <mergeCell ref="D9:E9"/>
    <mergeCell ref="D10:E10"/>
    <mergeCell ref="B11:F11"/>
    <mergeCell ref="G11:K11"/>
    <mergeCell ref="H12:I12"/>
    <mergeCell ref="H26:I26"/>
    <mergeCell ref="A27:I27"/>
    <mergeCell ref="A28:F28"/>
    <mergeCell ref="G28:K28"/>
    <mergeCell ref="A12:A26"/>
    <mergeCell ref="B13:B21"/>
    <mergeCell ref="B22:B25"/>
    <mergeCell ref="C13:C15"/>
    <mergeCell ref="C16:C18"/>
    <mergeCell ref="C20:C21"/>
    <mergeCell ref="K6:K10"/>
    <mergeCell ref="A5:C10"/>
    <mergeCell ref="H13:I21"/>
    <mergeCell ref="H22:I2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workbookViewId="0">
      <selection activeCell="D3" sqref="D3:K3"/>
    </sheetView>
  </sheetViews>
  <sheetFormatPr defaultColWidth="9" defaultRowHeight="13.5"/>
  <cols>
    <col min="1" max="1" width="2.75" style="53" customWidth="1"/>
    <col min="2" max="3" width="7.625" style="53" customWidth="1"/>
    <col min="4" max="4" width="14.375" style="53" customWidth="1"/>
    <col min="5" max="5" width="7.625" style="53" customWidth="1"/>
    <col min="6" max="8" width="8.125" style="53" customWidth="1"/>
    <col min="9" max="9" width="7.5" style="53" customWidth="1"/>
    <col min="10" max="10" width="7.625" style="53" customWidth="1"/>
    <col min="11" max="11" width="12.625" style="53" customWidth="1"/>
    <col min="12" max="12" width="9" style="53"/>
    <col min="13" max="13" width="12.625" style="53"/>
    <col min="14" max="16384" width="9" style="53"/>
  </cols>
  <sheetData>
    <row r="1" s="53" customFormat="1" ht="18.75" spans="1:2">
      <c r="A1" s="54" t="s">
        <v>223</v>
      </c>
      <c r="B1" s="54"/>
    </row>
    <row r="2" s="53" customFormat="1" ht="25.5" spans="1:11">
      <c r="A2" s="55" t="s">
        <v>224</v>
      </c>
      <c r="B2" s="55"/>
      <c r="C2" s="55"/>
      <c r="D2" s="55"/>
      <c r="E2" s="55"/>
      <c r="F2" s="55"/>
      <c r="G2" s="55"/>
      <c r="H2" s="55"/>
      <c r="I2" s="55"/>
      <c r="J2" s="55"/>
      <c r="K2" s="55"/>
    </row>
    <row r="3" s="53" customFormat="1" spans="1:11">
      <c r="A3" s="4" t="s">
        <v>2</v>
      </c>
      <c r="B3" s="4"/>
      <c r="C3" s="4"/>
      <c r="D3" s="9" t="s">
        <v>309</v>
      </c>
      <c r="E3" s="4"/>
      <c r="F3" s="4"/>
      <c r="G3" s="4"/>
      <c r="H3" s="4"/>
      <c r="I3" s="4"/>
      <c r="J3" s="4"/>
      <c r="K3" s="4"/>
    </row>
    <row r="4" s="53" customFormat="1" spans="1:11">
      <c r="A4" s="4" t="s">
        <v>4</v>
      </c>
      <c r="B4" s="4"/>
      <c r="C4" s="4"/>
      <c r="D4" s="4" t="s">
        <v>5</v>
      </c>
      <c r="E4" s="4"/>
      <c r="F4" s="4"/>
      <c r="G4" s="5" t="s">
        <v>250</v>
      </c>
      <c r="H4" s="5"/>
      <c r="I4" s="5"/>
      <c r="J4" s="5"/>
      <c r="K4" s="5"/>
    </row>
    <row r="5" s="53" customFormat="1" ht="30" customHeight="1" spans="1:11">
      <c r="A5" s="6" t="s">
        <v>7</v>
      </c>
      <c r="B5" s="7"/>
      <c r="C5" s="8"/>
      <c r="D5" s="4"/>
      <c r="E5" s="4"/>
      <c r="F5" s="9" t="s">
        <v>8</v>
      </c>
      <c r="G5" s="9" t="s">
        <v>9</v>
      </c>
      <c r="H5" s="9" t="s">
        <v>10</v>
      </c>
      <c r="I5" s="9" t="s">
        <v>11</v>
      </c>
      <c r="J5" s="4" t="s">
        <v>12</v>
      </c>
      <c r="K5" s="4" t="s">
        <v>13</v>
      </c>
    </row>
    <row r="6" s="53" customFormat="1" ht="16.5" customHeight="1" spans="1:11">
      <c r="A6" s="10"/>
      <c r="B6" s="57"/>
      <c r="C6" s="12"/>
      <c r="D6" s="13" t="s">
        <v>14</v>
      </c>
      <c r="E6" s="14"/>
      <c r="F6" s="25">
        <v>75.5</v>
      </c>
      <c r="G6" s="25">
        <v>62.9356</v>
      </c>
      <c r="H6" s="25">
        <v>10</v>
      </c>
      <c r="I6" s="116">
        <v>0.83</v>
      </c>
      <c r="J6" s="4">
        <v>8.3</v>
      </c>
      <c r="K6" s="29" t="s">
        <v>15</v>
      </c>
    </row>
    <row r="7" s="53" customFormat="1" ht="16.5" customHeight="1" spans="1:11">
      <c r="A7" s="10"/>
      <c r="B7" s="57"/>
      <c r="C7" s="12"/>
      <c r="D7" s="15" t="s">
        <v>226</v>
      </c>
      <c r="E7" s="16"/>
      <c r="F7" s="25">
        <v>75.5</v>
      </c>
      <c r="G7" s="25">
        <v>62.9356</v>
      </c>
      <c r="H7" s="25">
        <v>10</v>
      </c>
      <c r="I7" s="116">
        <v>0.83</v>
      </c>
      <c r="J7" s="4">
        <v>8.3</v>
      </c>
      <c r="K7" s="29"/>
    </row>
    <row r="8" s="53" customFormat="1" ht="16.5" customHeight="1" spans="1:11">
      <c r="A8" s="10"/>
      <c r="B8" s="57"/>
      <c r="C8" s="12"/>
      <c r="D8" s="15" t="s">
        <v>227</v>
      </c>
      <c r="E8" s="16"/>
      <c r="F8" s="25"/>
      <c r="G8" s="25"/>
      <c r="H8" s="25"/>
      <c r="I8" s="25"/>
      <c r="J8" s="25"/>
      <c r="K8" s="29"/>
    </row>
    <row r="9" s="53" customFormat="1" ht="16.5" customHeight="1" spans="1:11">
      <c r="A9" s="10"/>
      <c r="B9" s="57"/>
      <c r="C9" s="12"/>
      <c r="D9" s="15" t="s">
        <v>228</v>
      </c>
      <c r="E9" s="16"/>
      <c r="F9" s="25"/>
      <c r="G9" s="25"/>
      <c r="H9" s="25"/>
      <c r="I9" s="25"/>
      <c r="J9" s="25"/>
      <c r="K9" s="29"/>
    </row>
    <row r="10" s="53" customFormat="1" ht="16.5" customHeight="1" spans="1:11">
      <c r="A10" s="17"/>
      <c r="B10" s="18"/>
      <c r="C10" s="19"/>
      <c r="D10" s="4" t="s">
        <v>17</v>
      </c>
      <c r="E10" s="4"/>
      <c r="F10" s="25"/>
      <c r="G10" s="25"/>
      <c r="H10" s="25"/>
      <c r="I10" s="25"/>
      <c r="J10" s="25"/>
      <c r="K10" s="29"/>
    </row>
    <row r="11" s="53" customFormat="1" ht="73.5" spans="1:11">
      <c r="A11" s="20" t="s">
        <v>18</v>
      </c>
      <c r="B11" s="92" t="s">
        <v>251</v>
      </c>
      <c r="C11" s="92"/>
      <c r="D11" s="92"/>
      <c r="E11" s="93"/>
      <c r="F11" s="93"/>
      <c r="G11" s="92" t="s">
        <v>252</v>
      </c>
      <c r="H11" s="92"/>
      <c r="I11" s="92"/>
      <c r="J11" s="92"/>
      <c r="K11" s="92"/>
    </row>
    <row r="12" s="53" customFormat="1" ht="24" spans="1:11">
      <c r="A12" s="24" t="s">
        <v>21</v>
      </c>
      <c r="B12" s="4" t="s">
        <v>22</v>
      </c>
      <c r="C12" s="4" t="s">
        <v>23</v>
      </c>
      <c r="D12" s="4" t="s">
        <v>24</v>
      </c>
      <c r="E12" s="4" t="s">
        <v>25</v>
      </c>
      <c r="F12" s="9" t="s">
        <v>26</v>
      </c>
      <c r="G12" s="9" t="s">
        <v>27</v>
      </c>
      <c r="H12" s="4" t="s">
        <v>13</v>
      </c>
      <c r="I12" s="4"/>
      <c r="J12" s="4" t="s">
        <v>12</v>
      </c>
      <c r="K12" s="30" t="s">
        <v>28</v>
      </c>
    </row>
    <row r="13" s="53" customFormat="1" ht="48" spans="1:11">
      <c r="A13" s="24"/>
      <c r="B13" s="94" t="s">
        <v>29</v>
      </c>
      <c r="C13" s="4" t="s">
        <v>30</v>
      </c>
      <c r="D13" s="95" t="s">
        <v>253</v>
      </c>
      <c r="E13" s="96">
        <v>8</v>
      </c>
      <c r="F13" s="97">
        <v>75.5</v>
      </c>
      <c r="G13" s="97">
        <v>62.9356</v>
      </c>
      <c r="H13" s="9" t="s">
        <v>33</v>
      </c>
      <c r="I13" s="9"/>
      <c r="J13" s="96">
        <v>8</v>
      </c>
      <c r="K13" s="26" t="s">
        <v>310</v>
      </c>
    </row>
    <row r="14" s="53" customFormat="1" ht="24" spans="1:11">
      <c r="A14" s="24"/>
      <c r="B14" s="98"/>
      <c r="C14" s="4"/>
      <c r="D14" s="95" t="s">
        <v>311</v>
      </c>
      <c r="E14" s="96">
        <v>8</v>
      </c>
      <c r="F14" s="97">
        <v>37763.2</v>
      </c>
      <c r="G14" s="97">
        <v>31467.8</v>
      </c>
      <c r="H14" s="9"/>
      <c r="I14" s="9"/>
      <c r="J14" s="96">
        <v>8</v>
      </c>
      <c r="K14" s="26" t="s">
        <v>312</v>
      </c>
    </row>
    <row r="15" s="53" customFormat="1" spans="1:11">
      <c r="A15" s="24"/>
      <c r="B15" s="98"/>
      <c r="C15" s="4" t="s">
        <v>38</v>
      </c>
      <c r="D15" s="99" t="s">
        <v>257</v>
      </c>
      <c r="E15" s="100">
        <v>8</v>
      </c>
      <c r="F15" s="100" t="s">
        <v>40</v>
      </c>
      <c r="G15" s="100" t="s">
        <v>40</v>
      </c>
      <c r="H15" s="9"/>
      <c r="I15" s="9"/>
      <c r="J15" s="100">
        <v>8</v>
      </c>
      <c r="K15" s="25"/>
    </row>
    <row r="16" s="53" customFormat="1" ht="22.5" spans="1:11">
      <c r="A16" s="24"/>
      <c r="B16" s="98"/>
      <c r="C16" s="4"/>
      <c r="D16" s="99" t="s">
        <v>258</v>
      </c>
      <c r="E16" s="100">
        <v>8</v>
      </c>
      <c r="F16" s="100" t="s">
        <v>259</v>
      </c>
      <c r="G16" s="100" t="s">
        <v>259</v>
      </c>
      <c r="H16" s="9"/>
      <c r="I16" s="9"/>
      <c r="J16" s="100">
        <v>8</v>
      </c>
      <c r="K16" s="25"/>
    </row>
    <row r="17" s="53" customFormat="1" ht="22.5" spans="1:11">
      <c r="A17" s="24"/>
      <c r="B17" s="98"/>
      <c r="C17" s="4"/>
      <c r="D17" s="99" t="s">
        <v>260</v>
      </c>
      <c r="E17" s="100">
        <v>8</v>
      </c>
      <c r="F17" s="100" t="s">
        <v>259</v>
      </c>
      <c r="G17" s="100" t="s">
        <v>259</v>
      </c>
      <c r="H17" s="9"/>
      <c r="I17" s="9"/>
      <c r="J17" s="100">
        <v>8</v>
      </c>
      <c r="K17" s="25"/>
    </row>
    <row r="18" s="53" customFormat="1" spans="1:11">
      <c r="A18" s="24"/>
      <c r="B18" s="101"/>
      <c r="C18" s="4" t="s">
        <v>41</v>
      </c>
      <c r="D18" s="99" t="s">
        <v>79</v>
      </c>
      <c r="E18" s="100">
        <v>10</v>
      </c>
      <c r="F18" s="100" t="s">
        <v>261</v>
      </c>
      <c r="G18" s="100" t="s">
        <v>261</v>
      </c>
      <c r="H18" s="9"/>
      <c r="I18" s="9"/>
      <c r="J18" s="100">
        <v>10</v>
      </c>
      <c r="K18" s="25"/>
    </row>
    <row r="19" s="53" customFormat="1" ht="22.5" spans="1:11">
      <c r="A19" s="24"/>
      <c r="B19" s="94" t="s">
        <v>46</v>
      </c>
      <c r="C19" s="9" t="s">
        <v>49</v>
      </c>
      <c r="D19" s="99" t="s">
        <v>262</v>
      </c>
      <c r="E19" s="100">
        <v>3</v>
      </c>
      <c r="F19" s="100" t="s">
        <v>259</v>
      </c>
      <c r="G19" s="100" t="s">
        <v>259</v>
      </c>
      <c r="H19" s="9"/>
      <c r="I19" s="9"/>
      <c r="J19" s="100">
        <v>3</v>
      </c>
      <c r="K19" s="25"/>
    </row>
    <row r="20" s="53" customFormat="1" spans="1:11">
      <c r="A20" s="24"/>
      <c r="B20" s="98"/>
      <c r="C20" s="9"/>
      <c r="D20" s="102" t="s">
        <v>263</v>
      </c>
      <c r="E20" s="100">
        <v>3</v>
      </c>
      <c r="F20" s="100" t="s">
        <v>195</v>
      </c>
      <c r="G20" s="100" t="s">
        <v>195</v>
      </c>
      <c r="H20" s="9"/>
      <c r="I20" s="9"/>
      <c r="J20" s="100">
        <v>3</v>
      </c>
      <c r="K20" s="25"/>
    </row>
    <row r="21" s="53" customFormat="1" spans="1:11">
      <c r="A21" s="24"/>
      <c r="B21" s="98"/>
      <c r="C21" s="9"/>
      <c r="D21" s="102" t="s">
        <v>85</v>
      </c>
      <c r="E21" s="100">
        <v>3</v>
      </c>
      <c r="F21" s="100" t="s">
        <v>195</v>
      </c>
      <c r="G21" s="100" t="s">
        <v>195</v>
      </c>
      <c r="H21" s="9"/>
      <c r="I21" s="9"/>
      <c r="J21" s="100">
        <v>3</v>
      </c>
      <c r="K21" s="25"/>
    </row>
    <row r="22" s="53" customFormat="1" ht="22.5" spans="1:11">
      <c r="A22" s="24"/>
      <c r="B22" s="98"/>
      <c r="C22" s="103" t="s">
        <v>50</v>
      </c>
      <c r="D22" s="99" t="s">
        <v>313</v>
      </c>
      <c r="E22" s="100">
        <v>3</v>
      </c>
      <c r="F22" s="100" t="s">
        <v>265</v>
      </c>
      <c r="G22" s="100" t="s">
        <v>265</v>
      </c>
      <c r="H22" s="9"/>
      <c r="I22" s="9"/>
      <c r="J22" s="100">
        <v>3</v>
      </c>
      <c r="K22" s="25"/>
    </row>
    <row r="23" s="53" customFormat="1" ht="22.5" spans="1:11">
      <c r="A23" s="24"/>
      <c r="B23" s="98"/>
      <c r="C23" s="104"/>
      <c r="D23" s="105" t="s">
        <v>314</v>
      </c>
      <c r="E23" s="100">
        <v>3</v>
      </c>
      <c r="F23" s="100" t="s">
        <v>267</v>
      </c>
      <c r="G23" s="100" t="s">
        <v>267</v>
      </c>
      <c r="H23" s="9"/>
      <c r="I23" s="9"/>
      <c r="J23" s="100">
        <v>3</v>
      </c>
      <c r="K23" s="25"/>
    </row>
    <row r="24" s="53" customFormat="1" ht="22.5" spans="1:11">
      <c r="A24" s="24"/>
      <c r="B24" s="98"/>
      <c r="C24" s="106"/>
      <c r="D24" s="99" t="s">
        <v>315</v>
      </c>
      <c r="E24" s="100">
        <v>3</v>
      </c>
      <c r="F24" s="100" t="s">
        <v>269</v>
      </c>
      <c r="G24" s="100" t="s">
        <v>269</v>
      </c>
      <c r="H24" s="9"/>
      <c r="I24" s="9"/>
      <c r="J24" s="100">
        <v>3</v>
      </c>
      <c r="K24" s="25"/>
    </row>
    <row r="25" s="53" customFormat="1" ht="22.5" spans="1:11">
      <c r="A25" s="24"/>
      <c r="B25" s="98"/>
      <c r="C25" s="103" t="s">
        <v>270</v>
      </c>
      <c r="D25" s="107" t="s">
        <v>271</v>
      </c>
      <c r="E25" s="100">
        <v>3</v>
      </c>
      <c r="F25" s="108" t="s">
        <v>272</v>
      </c>
      <c r="G25" s="108" t="s">
        <v>272</v>
      </c>
      <c r="H25" s="9"/>
      <c r="I25" s="9"/>
      <c r="J25" s="100">
        <v>3</v>
      </c>
      <c r="K25" s="25"/>
    </row>
    <row r="26" s="53" customFormat="1" ht="22.5" spans="1:11">
      <c r="A26" s="24"/>
      <c r="B26" s="98"/>
      <c r="C26" s="104"/>
      <c r="D26" s="109" t="s">
        <v>273</v>
      </c>
      <c r="E26" s="100">
        <v>3</v>
      </c>
      <c r="F26" s="110" t="s">
        <v>274</v>
      </c>
      <c r="G26" s="110" t="s">
        <v>274</v>
      </c>
      <c r="H26" s="9" t="s">
        <v>48</v>
      </c>
      <c r="I26" s="9"/>
      <c r="J26" s="100">
        <v>3</v>
      </c>
      <c r="K26" s="25"/>
    </row>
    <row r="27" s="53" customFormat="1" ht="22.5" spans="1:11">
      <c r="A27" s="24"/>
      <c r="B27" s="98"/>
      <c r="C27" s="9" t="s">
        <v>53</v>
      </c>
      <c r="D27" s="99" t="s">
        <v>275</v>
      </c>
      <c r="E27" s="100">
        <v>3</v>
      </c>
      <c r="F27" s="111" t="s">
        <v>276</v>
      </c>
      <c r="G27" s="111" t="s">
        <v>277</v>
      </c>
      <c r="H27" s="9"/>
      <c r="I27" s="9"/>
      <c r="J27" s="100">
        <v>3</v>
      </c>
      <c r="K27" s="25"/>
    </row>
    <row r="28" s="53" customFormat="1" ht="33.75" spans="1:11">
      <c r="A28" s="24"/>
      <c r="B28" s="101"/>
      <c r="C28" s="9"/>
      <c r="D28" s="99" t="s">
        <v>316</v>
      </c>
      <c r="E28" s="100">
        <v>3</v>
      </c>
      <c r="F28" s="100" t="s">
        <v>279</v>
      </c>
      <c r="G28" s="100" t="s">
        <v>280</v>
      </c>
      <c r="H28" s="9"/>
      <c r="I28" s="9"/>
      <c r="J28" s="100">
        <v>3</v>
      </c>
      <c r="K28" s="25"/>
    </row>
    <row r="29" s="53" customFormat="1" customHeight="1" spans="1:11">
      <c r="A29" s="24"/>
      <c r="B29" s="9" t="s">
        <v>56</v>
      </c>
      <c r="C29" s="112" t="s">
        <v>281</v>
      </c>
      <c r="D29" s="113" t="s">
        <v>282</v>
      </c>
      <c r="E29" s="100">
        <v>4</v>
      </c>
      <c r="F29" s="110" t="s">
        <v>261</v>
      </c>
      <c r="G29" s="110" t="s">
        <v>261</v>
      </c>
      <c r="H29" s="9"/>
      <c r="I29" s="9"/>
      <c r="J29" s="100">
        <v>4</v>
      </c>
      <c r="K29" s="25"/>
    </row>
    <row r="30" s="53" customFormat="1" spans="1:11">
      <c r="A30" s="24"/>
      <c r="B30" s="9"/>
      <c r="C30" s="114" t="s">
        <v>283</v>
      </c>
      <c r="D30" s="115" t="s">
        <v>284</v>
      </c>
      <c r="E30" s="100">
        <v>3</v>
      </c>
      <c r="F30" s="110" t="s">
        <v>259</v>
      </c>
      <c r="G30" s="110" t="s">
        <v>259</v>
      </c>
      <c r="H30" s="9"/>
      <c r="I30" s="9"/>
      <c r="J30" s="100">
        <v>3</v>
      </c>
      <c r="K30" s="25"/>
    </row>
    <row r="31" s="53" customFormat="1" spans="1:11">
      <c r="A31" s="24"/>
      <c r="B31" s="9"/>
      <c r="C31" s="114" t="s">
        <v>285</v>
      </c>
      <c r="D31" s="115" t="s">
        <v>286</v>
      </c>
      <c r="E31" s="100">
        <v>3</v>
      </c>
      <c r="F31" s="110" t="s">
        <v>259</v>
      </c>
      <c r="G31" s="110" t="s">
        <v>259</v>
      </c>
      <c r="H31" s="9"/>
      <c r="I31" s="9"/>
      <c r="J31" s="100">
        <v>3</v>
      </c>
      <c r="K31" s="25"/>
    </row>
    <row r="32" s="53" customFormat="1" ht="30" customHeight="1" spans="1:11">
      <c r="A32" s="27" t="s">
        <v>317</v>
      </c>
      <c r="B32" s="27"/>
      <c r="C32" s="27"/>
      <c r="D32" s="27"/>
      <c r="E32" s="27"/>
      <c r="F32" s="27"/>
      <c r="G32" s="27"/>
      <c r="H32" s="27"/>
      <c r="I32" s="27"/>
      <c r="J32" s="117">
        <v>95.64</v>
      </c>
      <c r="K32" s="25"/>
    </row>
    <row r="33" s="53" customFormat="1" ht="66" customHeight="1" spans="1:11">
      <c r="A33" s="28" t="s">
        <v>63</v>
      </c>
      <c r="B33" s="28"/>
      <c r="C33" s="28"/>
      <c r="D33" s="28"/>
      <c r="E33" s="28"/>
      <c r="F33" s="28"/>
      <c r="G33" s="28" t="s">
        <v>64</v>
      </c>
      <c r="H33" s="28"/>
      <c r="I33" s="28"/>
      <c r="J33" s="28"/>
      <c r="K33" s="28"/>
    </row>
  </sheetData>
  <mergeCells count="34">
    <mergeCell ref="A1:B1"/>
    <mergeCell ref="A2:K2"/>
    <mergeCell ref="A3:C3"/>
    <mergeCell ref="D3:K3"/>
    <mergeCell ref="A4:C4"/>
    <mergeCell ref="D4:F4"/>
    <mergeCell ref="G4:K4"/>
    <mergeCell ref="D5:E5"/>
    <mergeCell ref="D6:E6"/>
    <mergeCell ref="D7:E7"/>
    <mergeCell ref="D8:E8"/>
    <mergeCell ref="D9:E9"/>
    <mergeCell ref="D10:E10"/>
    <mergeCell ref="B11:F11"/>
    <mergeCell ref="G11:K11"/>
    <mergeCell ref="H12:I12"/>
    <mergeCell ref="A32:I32"/>
    <mergeCell ref="A33:F33"/>
    <mergeCell ref="G33:K33"/>
    <mergeCell ref="A12:A31"/>
    <mergeCell ref="B13:B18"/>
    <mergeCell ref="B19:B28"/>
    <mergeCell ref="B29:B31"/>
    <mergeCell ref="C13:C14"/>
    <mergeCell ref="C15:C17"/>
    <mergeCell ref="C19:C21"/>
    <mergeCell ref="C22:C24"/>
    <mergeCell ref="C25:C26"/>
    <mergeCell ref="C27:C28"/>
    <mergeCell ref="K6:K10"/>
    <mergeCell ref="A5:C10"/>
    <mergeCell ref="H13:I25"/>
    <mergeCell ref="H26:I28"/>
    <mergeCell ref="H29:I31"/>
  </mergeCells>
  <dataValidations count="1">
    <dataValidation type="list" allowBlank="1" showInputMessage="1" showErrorMessage="1" sqref="C29:C31">
      <formula1>"长效管理,人力资源,部门协助,配套设施,信息共享,其它"</formula1>
    </dataValidation>
  </dataValidation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D3" sqref="D3:K3"/>
    </sheetView>
  </sheetViews>
  <sheetFormatPr defaultColWidth="9" defaultRowHeight="13.5"/>
  <cols>
    <col min="1" max="1" width="2.7" style="53" customWidth="1"/>
    <col min="2" max="2" width="7.3" style="53" customWidth="1"/>
    <col min="3" max="3" width="7.625" style="53" customWidth="1"/>
    <col min="4" max="4" width="14.75" style="53" customWidth="1"/>
    <col min="5" max="7" width="7.1" style="53" customWidth="1"/>
    <col min="8" max="9" width="6.7" style="53" customWidth="1"/>
    <col min="10" max="10" width="7.625" style="53" customWidth="1"/>
    <col min="11" max="11" width="19.5" style="53" customWidth="1"/>
    <col min="12" max="16384" width="9" style="53"/>
  </cols>
  <sheetData>
    <row r="1" s="53" customFormat="1" ht="12" customHeight="1" spans="1:2">
      <c r="A1" s="54" t="s">
        <v>223</v>
      </c>
      <c r="B1" s="54"/>
    </row>
    <row r="2" s="53" customFormat="1" ht="19" customHeight="1" spans="1:11">
      <c r="A2" s="55" t="s">
        <v>224</v>
      </c>
      <c r="B2" s="55"/>
      <c r="C2" s="55"/>
      <c r="D2" s="55"/>
      <c r="E2" s="55"/>
      <c r="F2" s="55"/>
      <c r="G2" s="55"/>
      <c r="H2" s="55"/>
      <c r="I2" s="55"/>
      <c r="J2" s="55"/>
      <c r="K2" s="55"/>
    </row>
    <row r="3" s="53" customFormat="1" ht="13" customHeight="1" spans="1:11">
      <c r="A3" s="4" t="s">
        <v>2</v>
      </c>
      <c r="B3" s="4"/>
      <c r="C3" s="4"/>
      <c r="D3" s="4" t="s">
        <v>318</v>
      </c>
      <c r="E3" s="4"/>
      <c r="F3" s="4"/>
      <c r="G3" s="4"/>
      <c r="H3" s="4"/>
      <c r="I3" s="4"/>
      <c r="J3" s="4"/>
      <c r="K3" s="4"/>
    </row>
    <row r="4" s="53" customFormat="1" ht="16" customHeight="1" spans="1:11">
      <c r="A4" s="4" t="s">
        <v>4</v>
      </c>
      <c r="B4" s="4"/>
      <c r="C4" s="4"/>
      <c r="D4" s="4"/>
      <c r="E4" s="4"/>
      <c r="F4" s="4"/>
      <c r="G4" s="5" t="s">
        <v>319</v>
      </c>
      <c r="H4" s="5"/>
      <c r="I4" s="5"/>
      <c r="J4" s="5"/>
      <c r="K4" s="5"/>
    </row>
    <row r="5" s="53" customFormat="1" ht="32" customHeight="1" spans="1:11">
      <c r="A5" s="6" t="s">
        <v>7</v>
      </c>
      <c r="B5" s="7"/>
      <c r="C5" s="8"/>
      <c r="D5" s="4"/>
      <c r="E5" s="4"/>
      <c r="F5" s="9" t="s">
        <v>8</v>
      </c>
      <c r="G5" s="9" t="s">
        <v>9</v>
      </c>
      <c r="H5" s="9" t="s">
        <v>10</v>
      </c>
      <c r="I5" s="9" t="s">
        <v>11</v>
      </c>
      <c r="J5" s="4" t="s">
        <v>12</v>
      </c>
      <c r="K5" s="4" t="s">
        <v>13</v>
      </c>
    </row>
    <row r="6" s="53" customFormat="1" ht="16.5" customHeight="1" spans="1:11">
      <c r="A6" s="10"/>
      <c r="B6" s="57"/>
      <c r="C6" s="12"/>
      <c r="D6" s="13" t="s">
        <v>14</v>
      </c>
      <c r="E6" s="14"/>
      <c r="F6" s="4">
        <v>280.54</v>
      </c>
      <c r="G6" s="4">
        <v>226.5646</v>
      </c>
      <c r="H6" s="4">
        <v>10</v>
      </c>
      <c r="I6" s="90">
        <v>0.8076</v>
      </c>
      <c r="J6" s="4">
        <v>8</v>
      </c>
      <c r="K6" s="29" t="s">
        <v>15</v>
      </c>
    </row>
    <row r="7" s="53" customFormat="1" ht="16.5" customHeight="1" spans="1:11">
      <c r="A7" s="10"/>
      <c r="B7" s="57"/>
      <c r="C7" s="12"/>
      <c r="D7" s="15" t="s">
        <v>226</v>
      </c>
      <c r="E7" s="16"/>
      <c r="F7" s="4">
        <v>280.54</v>
      </c>
      <c r="G7" s="4">
        <v>226.5646</v>
      </c>
      <c r="H7" s="4">
        <v>10</v>
      </c>
      <c r="I7" s="90">
        <v>0.8076</v>
      </c>
      <c r="J7" s="4">
        <v>8</v>
      </c>
      <c r="K7" s="29"/>
    </row>
    <row r="8" s="53" customFormat="1" ht="16.5" customHeight="1" spans="1:11">
      <c r="A8" s="17"/>
      <c r="B8" s="18"/>
      <c r="C8" s="19"/>
      <c r="D8" s="4" t="s">
        <v>17</v>
      </c>
      <c r="E8" s="4"/>
      <c r="F8" s="25"/>
      <c r="G8" s="25"/>
      <c r="H8" s="25"/>
      <c r="I8" s="25"/>
      <c r="J8" s="25"/>
      <c r="K8" s="29"/>
    </row>
    <row r="9" s="53" customFormat="1" ht="61" customHeight="1" spans="1:11">
      <c r="A9" s="74" t="s">
        <v>18</v>
      </c>
      <c r="B9" s="75" t="s">
        <v>320</v>
      </c>
      <c r="C9" s="75"/>
      <c r="D9" s="75"/>
      <c r="E9" s="75"/>
      <c r="F9" s="75"/>
      <c r="G9" s="75" t="s">
        <v>321</v>
      </c>
      <c r="H9" s="75"/>
      <c r="I9" s="75"/>
      <c r="J9" s="75"/>
      <c r="K9" s="75"/>
    </row>
    <row r="10" s="53" customFormat="1" ht="33" customHeight="1" spans="1:11">
      <c r="A10" s="74" t="s">
        <v>21</v>
      </c>
      <c r="B10" s="34" t="s">
        <v>22</v>
      </c>
      <c r="C10" s="34" t="s">
        <v>23</v>
      </c>
      <c r="D10" s="34" t="s">
        <v>24</v>
      </c>
      <c r="E10" s="34" t="s">
        <v>25</v>
      </c>
      <c r="F10" s="58" t="s">
        <v>26</v>
      </c>
      <c r="G10" s="58" t="s">
        <v>27</v>
      </c>
      <c r="H10" s="34" t="s">
        <v>13</v>
      </c>
      <c r="I10" s="34"/>
      <c r="J10" s="34" t="s">
        <v>12</v>
      </c>
      <c r="K10" s="34" t="s">
        <v>28</v>
      </c>
    </row>
    <row r="11" s="53" customFormat="1" ht="35" customHeight="1" spans="1:11">
      <c r="A11" s="76" t="s">
        <v>21</v>
      </c>
      <c r="B11" s="77" t="s">
        <v>29</v>
      </c>
      <c r="C11" s="78" t="s">
        <v>30</v>
      </c>
      <c r="D11" s="58" t="s">
        <v>322</v>
      </c>
      <c r="E11" s="58">
        <v>10</v>
      </c>
      <c r="F11" s="58" t="s">
        <v>323</v>
      </c>
      <c r="G11" s="58" t="s">
        <v>324</v>
      </c>
      <c r="H11" s="58" t="s">
        <v>33</v>
      </c>
      <c r="I11" s="58"/>
      <c r="J11" s="34">
        <v>10</v>
      </c>
      <c r="K11" s="34"/>
    </row>
    <row r="12" s="73" customFormat="1" ht="128" customHeight="1" spans="1:11">
      <c r="A12" s="76"/>
      <c r="B12" s="77"/>
      <c r="C12" s="79"/>
      <c r="D12" s="58" t="s">
        <v>325</v>
      </c>
      <c r="E12" s="58">
        <v>10</v>
      </c>
      <c r="F12" s="58" t="s">
        <v>326</v>
      </c>
      <c r="G12" s="58" t="s">
        <v>327</v>
      </c>
      <c r="H12" s="58"/>
      <c r="I12" s="58"/>
      <c r="J12" s="34">
        <v>8</v>
      </c>
      <c r="K12" s="58" t="s">
        <v>328</v>
      </c>
    </row>
    <row r="13" s="53" customFormat="1" ht="26" customHeight="1" spans="1:11">
      <c r="A13" s="76"/>
      <c r="B13" s="77"/>
      <c r="C13" s="79"/>
      <c r="D13" s="58" t="s">
        <v>329</v>
      </c>
      <c r="E13" s="58">
        <v>5</v>
      </c>
      <c r="F13" s="58" t="s">
        <v>330</v>
      </c>
      <c r="G13" s="58" t="s">
        <v>331</v>
      </c>
      <c r="H13" s="58"/>
      <c r="I13" s="58"/>
      <c r="J13" s="34">
        <v>5</v>
      </c>
      <c r="K13" s="34"/>
    </row>
    <row r="14" s="53" customFormat="1" ht="25" customHeight="1" spans="1:11">
      <c r="A14" s="76"/>
      <c r="B14" s="77"/>
      <c r="C14" s="80"/>
      <c r="D14" s="58" t="s">
        <v>332</v>
      </c>
      <c r="E14" s="58">
        <v>5</v>
      </c>
      <c r="F14" s="58" t="s">
        <v>333</v>
      </c>
      <c r="G14" s="58" t="s">
        <v>334</v>
      </c>
      <c r="H14" s="58"/>
      <c r="I14" s="58"/>
      <c r="J14" s="34">
        <v>5</v>
      </c>
      <c r="K14" s="34"/>
    </row>
    <row r="15" s="53" customFormat="1" ht="21" customHeight="1" spans="1:11">
      <c r="A15" s="76"/>
      <c r="B15" s="77"/>
      <c r="C15" s="34" t="s">
        <v>38</v>
      </c>
      <c r="D15" s="58" t="s">
        <v>335</v>
      </c>
      <c r="E15" s="58">
        <v>5</v>
      </c>
      <c r="F15" s="81">
        <v>1</v>
      </c>
      <c r="G15" s="81">
        <v>1</v>
      </c>
      <c r="H15" s="58"/>
      <c r="I15" s="58"/>
      <c r="J15" s="34">
        <v>5</v>
      </c>
      <c r="K15" s="34"/>
    </row>
    <row r="16" s="53" customFormat="1" ht="72" customHeight="1" spans="1:11">
      <c r="A16" s="76"/>
      <c r="B16" s="77"/>
      <c r="C16" s="34"/>
      <c r="D16" s="58" t="s">
        <v>336</v>
      </c>
      <c r="E16" s="58">
        <v>10</v>
      </c>
      <c r="F16" s="58" t="s">
        <v>90</v>
      </c>
      <c r="G16" s="58" t="s">
        <v>337</v>
      </c>
      <c r="H16" s="58"/>
      <c r="I16" s="58"/>
      <c r="J16" s="34">
        <v>7</v>
      </c>
      <c r="K16" s="58" t="s">
        <v>338</v>
      </c>
    </row>
    <row r="17" s="53" customFormat="1" ht="21" customHeight="1" spans="1:11">
      <c r="A17" s="76"/>
      <c r="B17" s="77"/>
      <c r="C17" s="34" t="s">
        <v>41</v>
      </c>
      <c r="D17" s="58" t="s">
        <v>339</v>
      </c>
      <c r="E17" s="58">
        <v>5</v>
      </c>
      <c r="F17" s="81">
        <v>1</v>
      </c>
      <c r="G17" s="81">
        <v>1</v>
      </c>
      <c r="H17" s="58"/>
      <c r="I17" s="58"/>
      <c r="J17" s="34">
        <v>5</v>
      </c>
      <c r="K17" s="34"/>
    </row>
    <row r="18" s="53" customFormat="1" ht="42" customHeight="1" spans="1:11">
      <c r="A18" s="82" t="s">
        <v>21</v>
      </c>
      <c r="B18" s="77" t="s">
        <v>46</v>
      </c>
      <c r="C18" s="58" t="s">
        <v>47</v>
      </c>
      <c r="D18" s="58" t="s">
        <v>340</v>
      </c>
      <c r="E18" s="58">
        <v>10</v>
      </c>
      <c r="F18" s="58" t="s">
        <v>341</v>
      </c>
      <c r="G18" s="58" t="s">
        <v>341</v>
      </c>
      <c r="H18" s="58" t="s">
        <v>48</v>
      </c>
      <c r="I18" s="58"/>
      <c r="J18" s="34">
        <v>10</v>
      </c>
      <c r="K18" s="34"/>
    </row>
    <row r="19" s="53" customFormat="1" ht="27" customHeight="1" spans="1:11">
      <c r="A19" s="83"/>
      <c r="B19" s="77"/>
      <c r="C19" s="58" t="s">
        <v>49</v>
      </c>
      <c r="D19" s="58" t="s">
        <v>342</v>
      </c>
      <c r="E19" s="58">
        <v>5</v>
      </c>
      <c r="F19" s="58" t="s">
        <v>343</v>
      </c>
      <c r="G19" s="58" t="s">
        <v>344</v>
      </c>
      <c r="H19" s="58"/>
      <c r="I19" s="58"/>
      <c r="J19" s="34">
        <v>5</v>
      </c>
      <c r="K19" s="34"/>
    </row>
    <row r="20" s="53" customFormat="1" ht="36" customHeight="1" spans="1:11">
      <c r="A20" s="83"/>
      <c r="B20" s="77"/>
      <c r="C20" s="58" t="s">
        <v>50</v>
      </c>
      <c r="D20" s="58" t="s">
        <v>345</v>
      </c>
      <c r="E20" s="58">
        <v>5</v>
      </c>
      <c r="F20" s="58" t="s">
        <v>259</v>
      </c>
      <c r="G20" s="58" t="s">
        <v>259</v>
      </c>
      <c r="H20" s="58"/>
      <c r="I20" s="58"/>
      <c r="J20" s="34">
        <v>5</v>
      </c>
      <c r="K20" s="34"/>
    </row>
    <row r="21" s="53" customFormat="1" ht="33" customHeight="1" spans="1:11">
      <c r="A21" s="83"/>
      <c r="B21" s="77"/>
      <c r="C21" s="58" t="s">
        <v>53</v>
      </c>
      <c r="D21" s="84" t="s">
        <v>346</v>
      </c>
      <c r="E21" s="84">
        <v>5</v>
      </c>
      <c r="F21" s="85" t="s">
        <v>259</v>
      </c>
      <c r="G21" s="58" t="s">
        <v>259</v>
      </c>
      <c r="H21" s="58"/>
      <c r="I21" s="58"/>
      <c r="J21" s="34">
        <v>5</v>
      </c>
      <c r="K21" s="34"/>
    </row>
    <row r="22" s="53" customFormat="1" ht="41" customHeight="1" spans="1:11">
      <c r="A22" s="83"/>
      <c r="B22" s="77"/>
      <c r="C22" s="58"/>
      <c r="D22" s="86" t="s">
        <v>347</v>
      </c>
      <c r="E22" s="86">
        <v>5</v>
      </c>
      <c r="F22" s="85" t="s">
        <v>90</v>
      </c>
      <c r="G22" s="58" t="s">
        <v>92</v>
      </c>
      <c r="H22" s="58"/>
      <c r="I22" s="58"/>
      <c r="J22" s="34">
        <v>5</v>
      </c>
      <c r="K22" s="34"/>
    </row>
    <row r="23" s="53" customFormat="1" ht="19" customHeight="1" spans="1:11">
      <c r="A23" s="83"/>
      <c r="B23" s="58" t="s">
        <v>56</v>
      </c>
      <c r="C23" s="58" t="s">
        <v>57</v>
      </c>
      <c r="D23" s="86" t="s">
        <v>348</v>
      </c>
      <c r="E23" s="86">
        <v>5</v>
      </c>
      <c r="F23" s="85" t="s">
        <v>259</v>
      </c>
      <c r="G23" s="85" t="s">
        <v>259</v>
      </c>
      <c r="H23" s="58" t="s">
        <v>61</v>
      </c>
      <c r="I23" s="58"/>
      <c r="J23" s="34">
        <v>3</v>
      </c>
      <c r="K23" s="34"/>
    </row>
    <row r="24" s="53" customFormat="1" ht="22" customHeight="1" spans="1:11">
      <c r="A24" s="87"/>
      <c r="B24" s="58"/>
      <c r="C24" s="58"/>
      <c r="D24" s="86" t="s">
        <v>349</v>
      </c>
      <c r="E24" s="86">
        <v>5</v>
      </c>
      <c r="F24" s="85" t="s">
        <v>259</v>
      </c>
      <c r="G24" s="85" t="s">
        <v>259</v>
      </c>
      <c r="H24" s="58"/>
      <c r="I24" s="58"/>
      <c r="J24" s="34">
        <v>4</v>
      </c>
      <c r="K24" s="34"/>
    </row>
    <row r="25" s="53" customFormat="1" ht="19" customHeight="1" spans="1:11">
      <c r="A25" s="88" t="s">
        <v>62</v>
      </c>
      <c r="B25" s="88"/>
      <c r="C25" s="88"/>
      <c r="D25" s="88"/>
      <c r="E25" s="88"/>
      <c r="F25" s="88"/>
      <c r="G25" s="88"/>
      <c r="H25" s="88"/>
      <c r="I25" s="88"/>
      <c r="J25" s="88">
        <v>90</v>
      </c>
      <c r="K25" s="91"/>
    </row>
    <row r="26" s="53" customFormat="1" ht="42" customHeight="1" spans="1:11">
      <c r="A26" s="89" t="s">
        <v>63</v>
      </c>
      <c r="B26" s="89"/>
      <c r="C26" s="89"/>
      <c r="D26" s="89"/>
      <c r="E26" s="89"/>
      <c r="F26" s="89"/>
      <c r="G26" s="89" t="s">
        <v>64</v>
      </c>
      <c r="H26" s="89"/>
      <c r="I26" s="89"/>
      <c r="J26" s="89"/>
      <c r="K26" s="89"/>
    </row>
  </sheetData>
  <mergeCells count="31">
    <mergeCell ref="A1:B1"/>
    <mergeCell ref="A2:K2"/>
    <mergeCell ref="A3:C3"/>
    <mergeCell ref="D3:K3"/>
    <mergeCell ref="A4:C4"/>
    <mergeCell ref="D4:F4"/>
    <mergeCell ref="G4:K4"/>
    <mergeCell ref="D5:E5"/>
    <mergeCell ref="D6:E6"/>
    <mergeCell ref="D7:E7"/>
    <mergeCell ref="D8:E8"/>
    <mergeCell ref="B9:F9"/>
    <mergeCell ref="G9:K9"/>
    <mergeCell ref="H10:I10"/>
    <mergeCell ref="A25:I25"/>
    <mergeCell ref="A26:F26"/>
    <mergeCell ref="G26:K26"/>
    <mergeCell ref="A11:A17"/>
    <mergeCell ref="A18:A24"/>
    <mergeCell ref="B11:B17"/>
    <mergeCell ref="B18:B22"/>
    <mergeCell ref="B23:B24"/>
    <mergeCell ref="C11:C14"/>
    <mergeCell ref="C15:C16"/>
    <mergeCell ref="C21:C22"/>
    <mergeCell ref="C23:C24"/>
    <mergeCell ref="K6:K8"/>
    <mergeCell ref="A5:C8"/>
    <mergeCell ref="H11:I17"/>
    <mergeCell ref="H18:I22"/>
    <mergeCell ref="H23:I24"/>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7"/>
  <sheetViews>
    <sheetView workbookViewId="0">
      <selection activeCell="D3" sqref="D3:K3"/>
    </sheetView>
  </sheetViews>
  <sheetFormatPr defaultColWidth="9" defaultRowHeight="13.5"/>
  <cols>
    <col min="1" max="1" width="2.75" style="53" customWidth="1"/>
    <col min="2" max="3" width="7.625" style="53" customWidth="1"/>
    <col min="4" max="4" width="14.25" style="53" customWidth="1"/>
    <col min="5" max="5" width="6.875" style="53" customWidth="1"/>
    <col min="6" max="6" width="7.625" style="53" customWidth="1"/>
    <col min="7" max="7" width="9.625" style="53" customWidth="1"/>
    <col min="8" max="8" width="8" style="53" customWidth="1"/>
    <col min="9" max="9" width="7.25" style="53" customWidth="1"/>
    <col min="10" max="10" width="6.5" style="53" customWidth="1"/>
    <col min="11" max="11" width="11.375" style="53" customWidth="1"/>
    <col min="12" max="16384" width="9" style="53"/>
  </cols>
  <sheetData>
    <row r="1" s="53" customFormat="1" ht="18.75" spans="1:2">
      <c r="A1" s="54" t="s">
        <v>223</v>
      </c>
      <c r="B1" s="54"/>
    </row>
    <row r="2" s="53" customFormat="1" ht="25.5" spans="1:11">
      <c r="A2" s="55" t="s">
        <v>224</v>
      </c>
      <c r="B2" s="55"/>
      <c r="C2" s="55"/>
      <c r="D2" s="55"/>
      <c r="E2" s="55"/>
      <c r="F2" s="55"/>
      <c r="G2" s="55"/>
      <c r="H2" s="55"/>
      <c r="I2" s="55"/>
      <c r="J2" s="55"/>
      <c r="K2" s="55"/>
    </row>
    <row r="3" s="53" customFormat="1" ht="24" customHeight="1" spans="1:11">
      <c r="A3" s="4" t="s">
        <v>2</v>
      </c>
      <c r="B3" s="4"/>
      <c r="C3" s="4"/>
      <c r="D3" s="56" t="s">
        <v>350</v>
      </c>
      <c r="E3" s="56"/>
      <c r="F3" s="56"/>
      <c r="G3" s="56"/>
      <c r="H3" s="56"/>
      <c r="I3" s="56"/>
      <c r="J3" s="56"/>
      <c r="K3" s="56"/>
    </row>
    <row r="4" s="53" customFormat="1" spans="1:11">
      <c r="A4" s="4" t="s">
        <v>4</v>
      </c>
      <c r="B4" s="4"/>
      <c r="C4" s="4"/>
      <c r="D4" s="4" t="s">
        <v>5</v>
      </c>
      <c r="E4" s="4"/>
      <c r="F4" s="4"/>
      <c r="G4" s="5" t="s">
        <v>351</v>
      </c>
      <c r="H4" s="5"/>
      <c r="I4" s="5"/>
      <c r="J4" s="5"/>
      <c r="K4" s="5"/>
    </row>
    <row r="5" s="53" customFormat="1" ht="30" customHeight="1" spans="1:11">
      <c r="A5" s="6" t="s">
        <v>7</v>
      </c>
      <c r="B5" s="7"/>
      <c r="C5" s="8"/>
      <c r="D5" s="4"/>
      <c r="E5" s="4"/>
      <c r="F5" s="9" t="s">
        <v>8</v>
      </c>
      <c r="G5" s="9" t="s">
        <v>9</v>
      </c>
      <c r="H5" s="9" t="s">
        <v>10</v>
      </c>
      <c r="I5" s="9" t="s">
        <v>11</v>
      </c>
      <c r="J5" s="4" t="s">
        <v>12</v>
      </c>
      <c r="K5" s="4" t="s">
        <v>13</v>
      </c>
    </row>
    <row r="6" s="53" customFormat="1" ht="16.5" customHeight="1" spans="1:11">
      <c r="A6" s="10"/>
      <c r="B6" s="57"/>
      <c r="C6" s="12"/>
      <c r="D6" s="13" t="s">
        <v>14</v>
      </c>
      <c r="E6" s="14"/>
      <c r="F6" s="4" t="s">
        <v>352</v>
      </c>
      <c r="G6" s="4" t="s">
        <v>352</v>
      </c>
      <c r="H6" s="4">
        <v>10</v>
      </c>
      <c r="I6" s="51">
        <v>1</v>
      </c>
      <c r="J6" s="4">
        <v>10</v>
      </c>
      <c r="K6" s="29" t="s">
        <v>15</v>
      </c>
    </row>
    <row r="7" s="53" customFormat="1" ht="16.5" customHeight="1" spans="1:11">
      <c r="A7" s="10"/>
      <c r="B7" s="57"/>
      <c r="C7" s="12"/>
      <c r="D7" s="15" t="s">
        <v>226</v>
      </c>
      <c r="E7" s="16"/>
      <c r="F7" s="4" t="s">
        <v>352</v>
      </c>
      <c r="G7" s="4" t="s">
        <v>352</v>
      </c>
      <c r="H7" s="4">
        <v>10</v>
      </c>
      <c r="I7" s="51">
        <v>1</v>
      </c>
      <c r="J7" s="4">
        <v>10</v>
      </c>
      <c r="K7" s="29"/>
    </row>
    <row r="8" s="53" customFormat="1" ht="16.5" customHeight="1" spans="1:11">
      <c r="A8" s="10"/>
      <c r="B8" s="57"/>
      <c r="C8" s="12"/>
      <c r="D8" s="15" t="s">
        <v>227</v>
      </c>
      <c r="E8" s="16"/>
      <c r="F8" s="25"/>
      <c r="G8" s="25"/>
      <c r="H8" s="25"/>
      <c r="I8" s="25"/>
      <c r="J8" s="25"/>
      <c r="K8" s="29"/>
    </row>
    <row r="9" s="53" customFormat="1" ht="16.5" customHeight="1" spans="1:11">
      <c r="A9" s="10"/>
      <c r="B9" s="57"/>
      <c r="C9" s="12"/>
      <c r="D9" s="15" t="s">
        <v>228</v>
      </c>
      <c r="E9" s="16"/>
      <c r="F9" s="25"/>
      <c r="G9" s="25"/>
      <c r="H9" s="25"/>
      <c r="I9" s="25"/>
      <c r="J9" s="25"/>
      <c r="K9" s="29"/>
    </row>
    <row r="10" s="53" customFormat="1" ht="16.5" customHeight="1" spans="1:11">
      <c r="A10" s="17"/>
      <c r="B10" s="18"/>
      <c r="C10" s="19"/>
      <c r="D10" s="4" t="s">
        <v>17</v>
      </c>
      <c r="E10" s="4"/>
      <c r="F10" s="25"/>
      <c r="G10" s="4"/>
      <c r="H10" s="25"/>
      <c r="I10" s="25"/>
      <c r="J10" s="25"/>
      <c r="K10" s="29"/>
    </row>
    <row r="11" s="53" customFormat="1" ht="73.5" spans="1:11">
      <c r="A11" s="20" t="s">
        <v>18</v>
      </c>
      <c r="B11" s="29" t="s">
        <v>353</v>
      </c>
      <c r="C11" s="29"/>
      <c r="D11" s="29"/>
      <c r="E11" s="29"/>
      <c r="F11" s="29"/>
      <c r="G11" s="29" t="s">
        <v>354</v>
      </c>
      <c r="H11" s="29"/>
      <c r="I11" s="29"/>
      <c r="J11" s="29"/>
      <c r="K11" s="29"/>
    </row>
    <row r="12" s="53" customFormat="1" ht="24" spans="1:11">
      <c r="A12" s="24" t="s">
        <v>21</v>
      </c>
      <c r="B12" s="4" t="s">
        <v>22</v>
      </c>
      <c r="C12" s="4" t="s">
        <v>23</v>
      </c>
      <c r="D12" s="4" t="s">
        <v>24</v>
      </c>
      <c r="E12" s="4" t="s">
        <v>25</v>
      </c>
      <c r="F12" s="9" t="s">
        <v>26</v>
      </c>
      <c r="G12" s="9" t="s">
        <v>27</v>
      </c>
      <c r="H12" s="4" t="s">
        <v>13</v>
      </c>
      <c r="I12" s="4"/>
      <c r="J12" s="4" t="s">
        <v>12</v>
      </c>
      <c r="K12" s="30" t="s">
        <v>28</v>
      </c>
    </row>
    <row r="13" s="53" customFormat="1" ht="30" customHeight="1" spans="1:11">
      <c r="A13" s="24"/>
      <c r="B13" s="24" t="s">
        <v>29</v>
      </c>
      <c r="C13" s="4" t="s">
        <v>30</v>
      </c>
      <c r="D13" s="58" t="s">
        <v>355</v>
      </c>
      <c r="E13" s="4">
        <v>20</v>
      </c>
      <c r="F13" s="59" t="s">
        <v>356</v>
      </c>
      <c r="G13" s="59" t="s">
        <v>356</v>
      </c>
      <c r="H13" s="9" t="s">
        <v>33</v>
      </c>
      <c r="I13" s="9"/>
      <c r="J13" s="4">
        <v>20</v>
      </c>
      <c r="K13" s="25"/>
    </row>
    <row r="14" s="53" customFormat="1" ht="24" customHeight="1" spans="1:11">
      <c r="A14" s="24"/>
      <c r="B14" s="24"/>
      <c r="C14" s="4" t="s">
        <v>38</v>
      </c>
      <c r="D14" s="34" t="s">
        <v>357</v>
      </c>
      <c r="E14" s="4">
        <v>5</v>
      </c>
      <c r="F14" s="51" t="s">
        <v>358</v>
      </c>
      <c r="G14" s="51" t="s">
        <v>358</v>
      </c>
      <c r="H14" s="9"/>
      <c r="I14" s="9"/>
      <c r="J14" s="4">
        <v>5</v>
      </c>
      <c r="K14" s="25"/>
    </row>
    <row r="15" s="53" customFormat="1" ht="21" customHeight="1" spans="1:11">
      <c r="A15" s="24"/>
      <c r="B15" s="24"/>
      <c r="C15" s="4"/>
      <c r="D15" s="58" t="s">
        <v>359</v>
      </c>
      <c r="E15" s="4">
        <v>5</v>
      </c>
      <c r="F15" s="60" t="s">
        <v>360</v>
      </c>
      <c r="G15" s="60" t="s">
        <v>360</v>
      </c>
      <c r="H15" s="9"/>
      <c r="I15" s="9"/>
      <c r="J15" s="4">
        <v>5</v>
      </c>
      <c r="K15" s="25"/>
    </row>
    <row r="16" s="53" customFormat="1" ht="26" customHeight="1" spans="1:11">
      <c r="A16" s="24"/>
      <c r="B16" s="24"/>
      <c r="C16" s="4" t="s">
        <v>41</v>
      </c>
      <c r="D16" s="58" t="s">
        <v>361</v>
      </c>
      <c r="E16" s="4">
        <v>10</v>
      </c>
      <c r="F16" s="60" t="s">
        <v>362</v>
      </c>
      <c r="G16" s="60" t="s">
        <v>363</v>
      </c>
      <c r="H16" s="9"/>
      <c r="I16" s="9"/>
      <c r="J16" s="4">
        <v>9.87</v>
      </c>
      <c r="K16" s="25"/>
    </row>
    <row r="17" s="53" customFormat="1" ht="23" customHeight="1" spans="1:11">
      <c r="A17" s="24"/>
      <c r="B17" s="24"/>
      <c r="C17" s="4" t="s">
        <v>42</v>
      </c>
      <c r="D17" s="58" t="s">
        <v>364</v>
      </c>
      <c r="E17" s="4">
        <v>10</v>
      </c>
      <c r="F17" s="4" t="s">
        <v>365</v>
      </c>
      <c r="G17" s="4" t="s">
        <v>365</v>
      </c>
      <c r="H17" s="9"/>
      <c r="I17" s="9"/>
      <c r="J17" s="4">
        <v>10</v>
      </c>
      <c r="K17" s="25"/>
    </row>
    <row r="18" s="53" customFormat="1" ht="25" customHeight="1" spans="1:11">
      <c r="A18" s="24"/>
      <c r="B18" s="24" t="s">
        <v>46</v>
      </c>
      <c r="C18" s="9" t="s">
        <v>47</v>
      </c>
      <c r="D18" s="58" t="s">
        <v>366</v>
      </c>
      <c r="E18" s="4">
        <v>5</v>
      </c>
      <c r="F18" s="4" t="s">
        <v>367</v>
      </c>
      <c r="G18" s="4" t="s">
        <v>367</v>
      </c>
      <c r="H18" s="9" t="s">
        <v>48</v>
      </c>
      <c r="I18" s="9"/>
      <c r="J18" s="4">
        <v>5</v>
      </c>
      <c r="K18" s="25"/>
    </row>
    <row r="19" s="53" customFormat="1" ht="24" customHeight="1" spans="1:11">
      <c r="A19" s="24"/>
      <c r="B19" s="24"/>
      <c r="C19" s="9" t="s">
        <v>49</v>
      </c>
      <c r="D19" s="58" t="s">
        <v>368</v>
      </c>
      <c r="E19" s="4">
        <v>5</v>
      </c>
      <c r="F19" s="4">
        <v>10</v>
      </c>
      <c r="G19" s="4">
        <v>10</v>
      </c>
      <c r="H19" s="9"/>
      <c r="I19" s="9"/>
      <c r="J19" s="4">
        <v>5</v>
      </c>
      <c r="K19" s="25"/>
    </row>
    <row r="20" s="53" customFormat="1" ht="26" customHeight="1" spans="1:11">
      <c r="A20" s="24"/>
      <c r="B20" s="24"/>
      <c r="C20" s="9"/>
      <c r="D20" s="58" t="s">
        <v>369</v>
      </c>
      <c r="E20" s="4">
        <v>5</v>
      </c>
      <c r="F20" s="4" t="s">
        <v>370</v>
      </c>
      <c r="G20" s="4" t="s">
        <v>370</v>
      </c>
      <c r="H20" s="9"/>
      <c r="I20" s="9"/>
      <c r="J20" s="4">
        <v>5</v>
      </c>
      <c r="K20" s="25"/>
    </row>
    <row r="21" s="53" customFormat="1" ht="29" customHeight="1" spans="1:11">
      <c r="A21" s="24"/>
      <c r="B21" s="24"/>
      <c r="C21" s="9" t="s">
        <v>50</v>
      </c>
      <c r="D21" s="58" t="s">
        <v>371</v>
      </c>
      <c r="E21" s="4">
        <v>5</v>
      </c>
      <c r="F21" s="4" t="s">
        <v>372</v>
      </c>
      <c r="G21" s="4" t="s">
        <v>372</v>
      </c>
      <c r="H21" s="9"/>
      <c r="I21" s="9"/>
      <c r="J21" s="4">
        <v>5</v>
      </c>
      <c r="K21" s="25"/>
    </row>
    <row r="22" s="53" customFormat="1" ht="27" customHeight="1" spans="1:11">
      <c r="A22" s="24"/>
      <c r="B22" s="61"/>
      <c r="C22" s="62" t="s">
        <v>57</v>
      </c>
      <c r="D22" s="63" t="s">
        <v>373</v>
      </c>
      <c r="E22" s="4">
        <v>5</v>
      </c>
      <c r="F22" s="4" t="s">
        <v>374</v>
      </c>
      <c r="G22" s="4" t="s">
        <v>374</v>
      </c>
      <c r="H22" s="9"/>
      <c r="I22" s="9"/>
      <c r="J22" s="4">
        <v>5</v>
      </c>
      <c r="K22" s="25"/>
    </row>
    <row r="23" s="53" customFormat="1" ht="26" customHeight="1" spans="1:11">
      <c r="A23" s="24"/>
      <c r="B23" s="61"/>
      <c r="C23" s="62"/>
      <c r="D23" s="63" t="s">
        <v>375</v>
      </c>
      <c r="E23" s="4">
        <v>5</v>
      </c>
      <c r="F23" s="4" t="s">
        <v>376</v>
      </c>
      <c r="G23" s="4" t="s">
        <v>376</v>
      </c>
      <c r="H23" s="9"/>
      <c r="I23" s="9"/>
      <c r="J23" s="4">
        <v>5</v>
      </c>
      <c r="K23" s="25"/>
    </row>
    <row r="24" s="53" customFormat="1" ht="25" customHeight="1" spans="1:17">
      <c r="A24" s="24"/>
      <c r="B24" s="64" t="s">
        <v>377</v>
      </c>
      <c r="C24" s="62" t="s">
        <v>378</v>
      </c>
      <c r="D24" s="58" t="s">
        <v>379</v>
      </c>
      <c r="E24" s="4">
        <v>5</v>
      </c>
      <c r="F24" s="65" t="s">
        <v>380</v>
      </c>
      <c r="G24" s="65" t="s">
        <v>381</v>
      </c>
      <c r="H24" s="64" t="s">
        <v>61</v>
      </c>
      <c r="I24" s="67"/>
      <c r="J24" s="4">
        <v>5</v>
      </c>
      <c r="K24" s="25"/>
      <c r="M24" s="68"/>
      <c r="N24" s="69"/>
      <c r="O24" s="70"/>
      <c r="P24" s="71"/>
      <c r="Q24" s="71"/>
    </row>
    <row r="25" s="53" customFormat="1" ht="35" customHeight="1" spans="1:11">
      <c r="A25" s="24"/>
      <c r="B25" s="66"/>
      <c r="C25" s="62"/>
      <c r="D25" s="58" t="s">
        <v>382</v>
      </c>
      <c r="E25" s="4">
        <v>5</v>
      </c>
      <c r="F25" s="65" t="s">
        <v>381</v>
      </c>
      <c r="G25" s="65" t="s">
        <v>381</v>
      </c>
      <c r="H25" s="66"/>
      <c r="I25" s="72"/>
      <c r="J25" s="4">
        <v>5</v>
      </c>
      <c r="K25" s="25"/>
    </row>
    <row r="26" s="53" customFormat="1" ht="27" customHeight="1" spans="1:11">
      <c r="A26" s="27" t="s">
        <v>62</v>
      </c>
      <c r="B26" s="27"/>
      <c r="C26" s="27"/>
      <c r="D26" s="27"/>
      <c r="E26" s="27"/>
      <c r="F26" s="27"/>
      <c r="G26" s="27"/>
      <c r="H26" s="27"/>
      <c r="I26" s="27"/>
      <c r="J26" s="27">
        <v>99.87</v>
      </c>
      <c r="K26" s="25"/>
    </row>
    <row r="27" s="53" customFormat="1" ht="86" customHeight="1" spans="1:11">
      <c r="A27" s="28" t="s">
        <v>63</v>
      </c>
      <c r="B27" s="28"/>
      <c r="C27" s="28"/>
      <c r="D27" s="28"/>
      <c r="E27" s="28"/>
      <c r="F27" s="28"/>
      <c r="G27" s="28" t="s">
        <v>64</v>
      </c>
      <c r="H27" s="28"/>
      <c r="I27" s="28"/>
      <c r="J27" s="28"/>
      <c r="K27" s="28"/>
    </row>
  </sheetData>
  <mergeCells count="32">
    <mergeCell ref="A1:B1"/>
    <mergeCell ref="A2:K2"/>
    <mergeCell ref="A3:C3"/>
    <mergeCell ref="D3:K3"/>
    <mergeCell ref="A4:C4"/>
    <mergeCell ref="D4:F4"/>
    <mergeCell ref="G4:K4"/>
    <mergeCell ref="D5:E5"/>
    <mergeCell ref="D6:E6"/>
    <mergeCell ref="D7:E7"/>
    <mergeCell ref="D8:E8"/>
    <mergeCell ref="D9:E9"/>
    <mergeCell ref="D10:E10"/>
    <mergeCell ref="B11:F11"/>
    <mergeCell ref="G11:K11"/>
    <mergeCell ref="H12:I12"/>
    <mergeCell ref="A26:I26"/>
    <mergeCell ref="A27:F27"/>
    <mergeCell ref="G27:K27"/>
    <mergeCell ref="A12:A25"/>
    <mergeCell ref="B13:B17"/>
    <mergeCell ref="B18:B23"/>
    <mergeCell ref="B24:B25"/>
    <mergeCell ref="C14:C15"/>
    <mergeCell ref="C19:C20"/>
    <mergeCell ref="C22:C23"/>
    <mergeCell ref="C24:C25"/>
    <mergeCell ref="K6:K10"/>
    <mergeCell ref="A5:C10"/>
    <mergeCell ref="H13:I17"/>
    <mergeCell ref="H18:I23"/>
    <mergeCell ref="H24:I2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D3" sqref="D3:K3"/>
    </sheetView>
  </sheetViews>
  <sheetFormatPr defaultColWidth="9" defaultRowHeight="13.5"/>
  <cols>
    <col min="1" max="1" width="2.75" style="1" customWidth="1"/>
    <col min="2" max="2" width="7.75" style="1" customWidth="1"/>
    <col min="3" max="3" width="6.375" style="1" customWidth="1"/>
    <col min="4" max="4" width="27.5" style="1" customWidth="1"/>
    <col min="5" max="5" width="4" style="1" customWidth="1"/>
    <col min="6" max="6" width="8" style="1" customWidth="1"/>
    <col min="7" max="7" width="8.125" style="1" customWidth="1"/>
    <col min="8" max="8" width="7.625" style="1" customWidth="1"/>
    <col min="9" max="9" width="6.5" style="1" customWidth="1"/>
    <col min="10" max="10" width="4.625" style="1" customWidth="1"/>
    <col min="11" max="11" width="13.75" style="1" customWidth="1"/>
    <col min="12" max="16384" width="9" style="1"/>
  </cols>
  <sheetData>
    <row r="1" s="1" customFormat="1" ht="18.75" spans="1:2">
      <c r="A1" s="2" t="s">
        <v>223</v>
      </c>
      <c r="B1" s="2"/>
    </row>
    <row r="2" s="1" customFormat="1" ht="25.5" spans="1:11">
      <c r="A2" s="3" t="s">
        <v>224</v>
      </c>
      <c r="B2" s="3"/>
      <c r="C2" s="3"/>
      <c r="D2" s="3"/>
      <c r="E2" s="3"/>
      <c r="F2" s="3"/>
      <c r="G2" s="3"/>
      <c r="H2" s="3"/>
      <c r="I2" s="3"/>
      <c r="J2" s="3"/>
      <c r="K2" s="3"/>
    </row>
    <row r="3" s="1" customFormat="1" ht="18" customHeight="1" spans="1:11">
      <c r="A3" s="4" t="s">
        <v>2</v>
      </c>
      <c r="B3" s="4"/>
      <c r="C3" s="4"/>
      <c r="D3" s="4" t="s">
        <v>383</v>
      </c>
      <c r="E3" s="4"/>
      <c r="F3" s="4"/>
      <c r="G3" s="4"/>
      <c r="H3" s="4"/>
      <c r="I3" s="4"/>
      <c r="J3" s="4"/>
      <c r="K3" s="4"/>
    </row>
    <row r="4" s="1" customFormat="1" ht="18" customHeight="1" spans="1:11">
      <c r="A4" s="4" t="s">
        <v>4</v>
      </c>
      <c r="B4" s="4"/>
      <c r="C4" s="4"/>
      <c r="D4" s="4" t="s">
        <v>95</v>
      </c>
      <c r="E4" s="4"/>
      <c r="F4" s="4"/>
      <c r="G4" s="5" t="s">
        <v>96</v>
      </c>
      <c r="H4" s="5"/>
      <c r="I4" s="5"/>
      <c r="J4" s="5"/>
      <c r="K4" s="5"/>
    </row>
    <row r="5" s="1" customFormat="1" ht="30" customHeight="1" spans="1:11">
      <c r="A5" s="4" t="s">
        <v>7</v>
      </c>
      <c r="B5" s="4"/>
      <c r="C5" s="4"/>
      <c r="D5" s="4"/>
      <c r="E5" s="4"/>
      <c r="F5" s="9" t="s">
        <v>8</v>
      </c>
      <c r="G5" s="9" t="s">
        <v>9</v>
      </c>
      <c r="H5" s="9" t="s">
        <v>10</v>
      </c>
      <c r="I5" s="9" t="s">
        <v>11</v>
      </c>
      <c r="J5" s="4" t="s">
        <v>12</v>
      </c>
      <c r="K5" s="9" t="s">
        <v>97</v>
      </c>
    </row>
    <row r="6" s="1" customFormat="1" ht="16.5" customHeight="1" spans="1:11">
      <c r="A6" s="4"/>
      <c r="B6" s="4"/>
      <c r="C6" s="4"/>
      <c r="D6" s="5" t="s">
        <v>14</v>
      </c>
      <c r="E6" s="5"/>
      <c r="F6" s="25"/>
      <c r="G6" s="25"/>
      <c r="H6" s="25"/>
      <c r="I6" s="25"/>
      <c r="J6" s="25"/>
      <c r="K6" s="29" t="s">
        <v>15</v>
      </c>
    </row>
    <row r="7" s="1" customFormat="1" ht="16.5" customHeight="1" spans="1:11">
      <c r="A7" s="4"/>
      <c r="B7" s="4"/>
      <c r="C7" s="4"/>
      <c r="D7" s="33" t="s">
        <v>226</v>
      </c>
      <c r="E7" s="33"/>
      <c r="F7" s="25"/>
      <c r="G7" s="25"/>
      <c r="H7" s="25"/>
      <c r="I7" s="25"/>
      <c r="J7" s="25"/>
      <c r="K7" s="29"/>
    </row>
    <row r="8" s="31" customFormat="1" ht="16.5" customHeight="1" spans="1:11">
      <c r="A8" s="4"/>
      <c r="B8" s="4"/>
      <c r="C8" s="4"/>
      <c r="D8" s="34" t="s">
        <v>227</v>
      </c>
      <c r="E8" s="34"/>
      <c r="F8" s="4">
        <v>300</v>
      </c>
      <c r="G8" s="4">
        <v>300</v>
      </c>
      <c r="H8" s="4">
        <v>10</v>
      </c>
      <c r="I8" s="51">
        <f>F8/G8</f>
        <v>1</v>
      </c>
      <c r="J8" s="4">
        <v>10</v>
      </c>
      <c r="K8" s="29"/>
    </row>
    <row r="9" s="1" customFormat="1" ht="16.5" customHeight="1" spans="1:11">
      <c r="A9" s="4"/>
      <c r="B9" s="4"/>
      <c r="C9" s="4"/>
      <c r="D9" s="33" t="s">
        <v>228</v>
      </c>
      <c r="E9" s="33"/>
      <c r="F9" s="25"/>
      <c r="G9" s="25"/>
      <c r="H9" s="25"/>
      <c r="I9" s="25"/>
      <c r="J9" s="25"/>
      <c r="K9" s="29"/>
    </row>
    <row r="10" s="1" customFormat="1" ht="16.5" customHeight="1" spans="1:11">
      <c r="A10" s="4"/>
      <c r="B10" s="4"/>
      <c r="C10" s="4"/>
      <c r="D10" s="4" t="s">
        <v>17</v>
      </c>
      <c r="E10" s="4"/>
      <c r="F10" s="25"/>
      <c r="G10" s="25"/>
      <c r="H10" s="25"/>
      <c r="I10" s="25"/>
      <c r="J10" s="25"/>
      <c r="K10" s="29"/>
    </row>
    <row r="11" s="1" customFormat="1" ht="73.5" spans="1:11">
      <c r="A11" s="20" t="s">
        <v>18</v>
      </c>
      <c r="B11" s="29" t="s">
        <v>384</v>
      </c>
      <c r="C11" s="29"/>
      <c r="D11" s="29"/>
      <c r="E11" s="29"/>
      <c r="F11" s="29"/>
      <c r="G11" s="29" t="s">
        <v>385</v>
      </c>
      <c r="H11" s="29"/>
      <c r="I11" s="29"/>
      <c r="J11" s="29"/>
      <c r="K11" s="29"/>
    </row>
    <row r="12" s="1" customFormat="1" ht="26.25" customHeight="1" spans="1:11">
      <c r="A12" s="24" t="s">
        <v>21</v>
      </c>
      <c r="B12" s="4" t="s">
        <v>22</v>
      </c>
      <c r="C12" s="9" t="s">
        <v>101</v>
      </c>
      <c r="D12" s="4" t="s">
        <v>24</v>
      </c>
      <c r="E12" s="4" t="s">
        <v>25</v>
      </c>
      <c r="F12" s="9" t="s">
        <v>26</v>
      </c>
      <c r="G12" s="9" t="s">
        <v>27</v>
      </c>
      <c r="H12" s="4" t="s">
        <v>13</v>
      </c>
      <c r="I12" s="4"/>
      <c r="J12" s="4" t="s">
        <v>12</v>
      </c>
      <c r="K12" s="52" t="s">
        <v>28</v>
      </c>
    </row>
    <row r="13" s="32" customFormat="1" ht="27.75" customHeight="1" spans="1:11">
      <c r="A13" s="24"/>
      <c r="B13" s="24" t="s">
        <v>29</v>
      </c>
      <c r="C13" s="9" t="s">
        <v>102</v>
      </c>
      <c r="D13" s="35" t="s">
        <v>386</v>
      </c>
      <c r="E13" s="4">
        <v>10</v>
      </c>
      <c r="F13" s="36">
        <v>964.3</v>
      </c>
      <c r="G13" s="36">
        <v>964.3</v>
      </c>
      <c r="H13" s="9" t="s">
        <v>33</v>
      </c>
      <c r="I13" s="9"/>
      <c r="J13" s="4">
        <v>10</v>
      </c>
      <c r="K13" s="25"/>
    </row>
    <row r="14" s="32" customFormat="1" ht="27.75" customHeight="1" spans="1:11">
      <c r="A14" s="24"/>
      <c r="B14" s="24"/>
      <c r="C14" s="9" t="s">
        <v>106</v>
      </c>
      <c r="D14" s="35" t="s">
        <v>387</v>
      </c>
      <c r="E14" s="4">
        <v>10</v>
      </c>
      <c r="F14" s="37" t="s">
        <v>40</v>
      </c>
      <c r="G14" s="37" t="s">
        <v>40</v>
      </c>
      <c r="H14" s="9"/>
      <c r="I14" s="9"/>
      <c r="J14" s="4">
        <v>10</v>
      </c>
      <c r="K14" s="25"/>
    </row>
    <row r="15" s="32" customFormat="1" ht="27.75" customHeight="1" spans="1:11">
      <c r="A15" s="24"/>
      <c r="B15" s="24"/>
      <c r="C15" s="4"/>
      <c r="D15" s="35" t="s">
        <v>388</v>
      </c>
      <c r="E15" s="4">
        <v>10</v>
      </c>
      <c r="F15" s="38">
        <v>100</v>
      </c>
      <c r="G15" s="38">
        <v>100</v>
      </c>
      <c r="H15" s="9"/>
      <c r="I15" s="9"/>
      <c r="J15" s="4">
        <v>10</v>
      </c>
      <c r="K15" s="25"/>
    </row>
    <row r="16" s="32" customFormat="1" ht="27.75" customHeight="1" spans="1:11">
      <c r="A16" s="24"/>
      <c r="B16" s="24"/>
      <c r="C16" s="9" t="s">
        <v>112</v>
      </c>
      <c r="D16" s="35" t="s">
        <v>113</v>
      </c>
      <c r="E16" s="4">
        <v>10</v>
      </c>
      <c r="F16" s="39" t="s">
        <v>111</v>
      </c>
      <c r="G16" s="39" t="s">
        <v>111</v>
      </c>
      <c r="H16" s="9"/>
      <c r="I16" s="9"/>
      <c r="J16" s="4">
        <v>10</v>
      </c>
      <c r="K16" s="25"/>
    </row>
    <row r="17" s="32" customFormat="1" ht="27.75" customHeight="1" spans="1:11">
      <c r="A17" s="24"/>
      <c r="B17" s="24"/>
      <c r="C17" s="4"/>
      <c r="D17" s="35" t="s">
        <v>114</v>
      </c>
      <c r="E17" s="4">
        <v>10</v>
      </c>
      <c r="F17" s="39" t="s">
        <v>80</v>
      </c>
      <c r="G17" s="39" t="s">
        <v>80</v>
      </c>
      <c r="H17" s="9"/>
      <c r="I17" s="9"/>
      <c r="J17" s="4">
        <v>10</v>
      </c>
      <c r="K17" s="25"/>
    </row>
    <row r="18" s="32" customFormat="1" ht="30.75" customHeight="1" spans="1:11">
      <c r="A18" s="24"/>
      <c r="B18" s="24"/>
      <c r="C18" s="9" t="s">
        <v>115</v>
      </c>
      <c r="D18" s="35" t="s">
        <v>389</v>
      </c>
      <c r="E18" s="4">
        <v>10</v>
      </c>
      <c r="F18" s="40">
        <v>3111.06</v>
      </c>
      <c r="G18" s="40">
        <v>3111.06</v>
      </c>
      <c r="H18" s="9"/>
      <c r="I18" s="9"/>
      <c r="J18" s="4">
        <v>10</v>
      </c>
      <c r="K18" s="25"/>
    </row>
    <row r="19" s="32" customFormat="1" ht="34.5" customHeight="1" spans="1:11">
      <c r="A19" s="24"/>
      <c r="B19" s="24" t="s">
        <v>46</v>
      </c>
      <c r="C19" s="9" t="s">
        <v>118</v>
      </c>
      <c r="D19" s="41" t="s">
        <v>119</v>
      </c>
      <c r="E19" s="4">
        <v>5</v>
      </c>
      <c r="F19" s="42">
        <v>1000</v>
      </c>
      <c r="G19" s="42">
        <v>1000</v>
      </c>
      <c r="H19" s="9" t="s">
        <v>48</v>
      </c>
      <c r="I19" s="9"/>
      <c r="J19" s="4">
        <v>5</v>
      </c>
      <c r="K19" s="25"/>
    </row>
    <row r="20" s="32" customFormat="1" ht="34.5" customHeight="1" spans="1:11">
      <c r="A20" s="24"/>
      <c r="B20" s="24"/>
      <c r="C20" s="9"/>
      <c r="D20" s="43" t="s">
        <v>120</v>
      </c>
      <c r="E20" s="4">
        <v>10</v>
      </c>
      <c r="F20" s="44" t="s">
        <v>121</v>
      </c>
      <c r="G20" s="44" t="s">
        <v>121</v>
      </c>
      <c r="H20" s="9"/>
      <c r="I20" s="9"/>
      <c r="J20" s="4">
        <v>10</v>
      </c>
      <c r="K20" s="25"/>
    </row>
    <row r="21" s="32" customFormat="1" ht="34.5" customHeight="1" spans="1:11">
      <c r="A21" s="24"/>
      <c r="B21" s="24"/>
      <c r="C21" s="9" t="s">
        <v>50</v>
      </c>
      <c r="D21" s="45" t="s">
        <v>122</v>
      </c>
      <c r="E21" s="4">
        <v>5</v>
      </c>
      <c r="F21" s="46" t="s">
        <v>123</v>
      </c>
      <c r="G21" s="46" t="s">
        <v>123</v>
      </c>
      <c r="H21" s="9"/>
      <c r="I21" s="9"/>
      <c r="J21" s="4">
        <v>5</v>
      </c>
      <c r="K21" s="25"/>
    </row>
    <row r="22" s="32" customFormat="1" ht="30" customHeight="1" spans="1:11">
      <c r="A22" s="24"/>
      <c r="B22" s="24"/>
      <c r="C22" s="9" t="s">
        <v>53</v>
      </c>
      <c r="D22" s="47" t="s">
        <v>124</v>
      </c>
      <c r="E22" s="4">
        <v>5</v>
      </c>
      <c r="F22" s="48" t="s">
        <v>109</v>
      </c>
      <c r="G22" s="48" t="s">
        <v>109</v>
      </c>
      <c r="H22" s="9"/>
      <c r="I22" s="9"/>
      <c r="J22" s="4">
        <v>5</v>
      </c>
      <c r="K22" s="25"/>
    </row>
    <row r="23" s="32" customFormat="1" ht="72" customHeight="1" spans="1:11">
      <c r="A23" s="24"/>
      <c r="B23" s="9" t="s">
        <v>56</v>
      </c>
      <c r="C23" s="9" t="s">
        <v>57</v>
      </c>
      <c r="D23" s="49" t="s">
        <v>125</v>
      </c>
      <c r="E23" s="4">
        <v>5</v>
      </c>
      <c r="F23" s="50" t="s">
        <v>123</v>
      </c>
      <c r="G23" s="50" t="s">
        <v>123</v>
      </c>
      <c r="H23" s="9" t="s">
        <v>61</v>
      </c>
      <c r="I23" s="9"/>
      <c r="J23" s="4">
        <v>5</v>
      </c>
      <c r="K23" s="25"/>
    </row>
    <row r="24" s="1" customFormat="1" ht="20.25" customHeight="1" spans="1:11">
      <c r="A24" s="27" t="s">
        <v>62</v>
      </c>
      <c r="B24" s="27"/>
      <c r="C24" s="27"/>
      <c r="D24" s="27"/>
      <c r="E24" s="27"/>
      <c r="F24" s="27"/>
      <c r="G24" s="27"/>
      <c r="H24" s="27"/>
      <c r="I24" s="27"/>
      <c r="J24" s="27">
        <v>100</v>
      </c>
      <c r="K24" s="25"/>
    </row>
    <row r="25" s="1" customFormat="1" ht="66" customHeight="1" spans="1:11">
      <c r="A25" s="28" t="s">
        <v>63</v>
      </c>
      <c r="B25" s="28"/>
      <c r="C25" s="28"/>
      <c r="D25" s="28"/>
      <c r="E25" s="28"/>
      <c r="F25" s="28"/>
      <c r="G25" s="28" t="s">
        <v>64</v>
      </c>
      <c r="H25" s="28"/>
      <c r="I25" s="28"/>
      <c r="J25" s="28"/>
      <c r="K25" s="28"/>
    </row>
  </sheetData>
  <mergeCells count="30">
    <mergeCell ref="A1:B1"/>
    <mergeCell ref="A2:K2"/>
    <mergeCell ref="A3:C3"/>
    <mergeCell ref="D3:K3"/>
    <mergeCell ref="A4:C4"/>
    <mergeCell ref="D4:F4"/>
    <mergeCell ref="G4:K4"/>
    <mergeCell ref="D5:E5"/>
    <mergeCell ref="D6:E6"/>
    <mergeCell ref="D7:E7"/>
    <mergeCell ref="D8:E8"/>
    <mergeCell ref="D9:E9"/>
    <mergeCell ref="D10:E10"/>
    <mergeCell ref="B11:F11"/>
    <mergeCell ref="G11:K11"/>
    <mergeCell ref="H12:I12"/>
    <mergeCell ref="H23:I23"/>
    <mergeCell ref="A24:I24"/>
    <mergeCell ref="A25:F25"/>
    <mergeCell ref="G25:K25"/>
    <mergeCell ref="A12:A23"/>
    <mergeCell ref="B13:B18"/>
    <mergeCell ref="B19:B22"/>
    <mergeCell ref="C14:C15"/>
    <mergeCell ref="C16:C17"/>
    <mergeCell ref="C19:C20"/>
    <mergeCell ref="K6:K10"/>
    <mergeCell ref="A5:C10"/>
    <mergeCell ref="H13:I18"/>
    <mergeCell ref="H19:I22"/>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3"/>
  <sheetViews>
    <sheetView workbookViewId="0">
      <selection activeCell="D3" sqref="D3:K3"/>
    </sheetView>
  </sheetViews>
  <sheetFormatPr defaultColWidth="9" defaultRowHeight="13.5"/>
  <cols>
    <col min="1" max="1" width="2.75" style="1" customWidth="1"/>
    <col min="2" max="5" width="7.625" style="1" customWidth="1"/>
    <col min="6" max="8" width="8.125" style="1" customWidth="1"/>
    <col min="9" max="9" width="7.5" style="1" customWidth="1"/>
    <col min="10" max="10" width="7.625" style="1" customWidth="1"/>
    <col min="11" max="11" width="12.625" style="1" customWidth="1"/>
    <col min="12" max="16384" width="9" style="1"/>
  </cols>
  <sheetData>
    <row r="1" s="1" customFormat="1" ht="18.75" spans="1:2">
      <c r="A1" s="2" t="s">
        <v>223</v>
      </c>
      <c r="B1" s="2"/>
    </row>
    <row r="2" s="1" customFormat="1" ht="25.5" spans="1:11">
      <c r="A2" s="3" t="s">
        <v>224</v>
      </c>
      <c r="B2" s="3"/>
      <c r="C2" s="3"/>
      <c r="D2" s="3"/>
      <c r="E2" s="3"/>
      <c r="F2" s="3"/>
      <c r="G2" s="3"/>
      <c r="H2" s="3"/>
      <c r="I2" s="3"/>
      <c r="J2" s="3"/>
      <c r="K2" s="3"/>
    </row>
    <row r="3" s="1" customFormat="1" spans="1:11">
      <c r="A3" s="4" t="s">
        <v>2</v>
      </c>
      <c r="B3" s="4"/>
      <c r="C3" s="4"/>
      <c r="D3" s="4" t="s">
        <v>390</v>
      </c>
      <c r="E3" s="4"/>
      <c r="F3" s="4"/>
      <c r="G3" s="4"/>
      <c r="H3" s="4"/>
      <c r="I3" s="4"/>
      <c r="J3" s="4"/>
      <c r="K3" s="4"/>
    </row>
    <row r="4" s="1" customFormat="1" spans="1:11">
      <c r="A4" s="4" t="s">
        <v>4</v>
      </c>
      <c r="B4" s="4"/>
      <c r="C4" s="4"/>
      <c r="D4" s="4"/>
      <c r="E4" s="4"/>
      <c r="F4" s="4"/>
      <c r="G4" s="5" t="s">
        <v>127</v>
      </c>
      <c r="H4" s="5"/>
      <c r="I4" s="5"/>
      <c r="J4" s="5"/>
      <c r="K4" s="5"/>
    </row>
    <row r="5" s="1" customFormat="1" ht="30" customHeight="1" spans="1:11">
      <c r="A5" s="6" t="s">
        <v>7</v>
      </c>
      <c r="B5" s="7"/>
      <c r="C5" s="8"/>
      <c r="D5" s="4"/>
      <c r="E5" s="4"/>
      <c r="F5" s="9" t="s">
        <v>8</v>
      </c>
      <c r="G5" s="9" t="s">
        <v>9</v>
      </c>
      <c r="H5" s="9" t="s">
        <v>10</v>
      </c>
      <c r="I5" s="9" t="s">
        <v>11</v>
      </c>
      <c r="J5" s="4" t="s">
        <v>12</v>
      </c>
      <c r="K5" s="4" t="s">
        <v>13</v>
      </c>
    </row>
    <row r="6" s="1" customFormat="1" ht="16.5" customHeight="1" spans="1:11">
      <c r="A6" s="10"/>
      <c r="B6" s="11"/>
      <c r="C6" s="12"/>
      <c r="D6" s="13" t="s">
        <v>14</v>
      </c>
      <c r="E6" s="14"/>
      <c r="F6" s="4">
        <v>180</v>
      </c>
      <c r="G6" s="4">
        <v>180</v>
      </c>
      <c r="H6" s="4">
        <v>10</v>
      </c>
      <c r="I6" s="4"/>
      <c r="J6" s="4">
        <v>10</v>
      </c>
      <c r="K6" s="29" t="s">
        <v>15</v>
      </c>
    </row>
    <row r="7" s="1" customFormat="1" ht="16.5" customHeight="1" spans="1:11">
      <c r="A7" s="10"/>
      <c r="B7" s="11"/>
      <c r="C7" s="12"/>
      <c r="D7" s="15" t="s">
        <v>226</v>
      </c>
      <c r="E7" s="16"/>
      <c r="F7" s="4"/>
      <c r="G7" s="4"/>
      <c r="H7" s="4"/>
      <c r="I7" s="4"/>
      <c r="J7" s="4"/>
      <c r="K7" s="29"/>
    </row>
    <row r="8" s="1" customFormat="1" ht="16.5" customHeight="1" spans="1:11">
      <c r="A8" s="10"/>
      <c r="B8" s="11"/>
      <c r="C8" s="12"/>
      <c r="D8" s="15" t="s">
        <v>227</v>
      </c>
      <c r="E8" s="16"/>
      <c r="F8" s="4">
        <v>180</v>
      </c>
      <c r="G8" s="4">
        <v>180</v>
      </c>
      <c r="H8" s="4">
        <v>10</v>
      </c>
      <c r="I8" s="4" t="s">
        <v>391</v>
      </c>
      <c r="J8" s="4">
        <v>10</v>
      </c>
      <c r="K8" s="29"/>
    </row>
    <row r="9" s="1" customFormat="1" ht="16.5" customHeight="1" spans="1:11">
      <c r="A9" s="10"/>
      <c r="B9" s="11"/>
      <c r="C9" s="12"/>
      <c r="D9" s="15" t="s">
        <v>228</v>
      </c>
      <c r="E9" s="16"/>
      <c r="F9" s="4"/>
      <c r="G9" s="4"/>
      <c r="H9" s="4"/>
      <c r="I9" s="4"/>
      <c r="J9" s="4"/>
      <c r="K9" s="29"/>
    </row>
    <row r="10" s="1" customFormat="1" ht="16.5" customHeight="1" spans="1:11">
      <c r="A10" s="17"/>
      <c r="B10" s="18"/>
      <c r="C10" s="19"/>
      <c r="D10" s="4" t="s">
        <v>17</v>
      </c>
      <c r="E10" s="4"/>
      <c r="F10" s="4"/>
      <c r="G10" s="4"/>
      <c r="H10" s="4"/>
      <c r="I10" s="4"/>
      <c r="J10" s="4"/>
      <c r="K10" s="29"/>
    </row>
    <row r="11" s="1" customFormat="1" ht="73.5" spans="1:11">
      <c r="A11" s="20" t="s">
        <v>18</v>
      </c>
      <c r="B11" s="21" t="s">
        <v>392</v>
      </c>
      <c r="C11" s="22"/>
      <c r="D11" s="22"/>
      <c r="E11" s="22"/>
      <c r="F11" s="23"/>
      <c r="G11" s="21" t="s">
        <v>393</v>
      </c>
      <c r="H11" s="22"/>
      <c r="I11" s="22"/>
      <c r="J11" s="22"/>
      <c r="K11" s="23"/>
    </row>
    <row r="12" s="1" customFormat="1" ht="24" spans="1:11">
      <c r="A12" s="24" t="s">
        <v>21</v>
      </c>
      <c r="B12" s="4" t="s">
        <v>22</v>
      </c>
      <c r="C12" s="4" t="s">
        <v>23</v>
      </c>
      <c r="D12" s="4" t="s">
        <v>24</v>
      </c>
      <c r="E12" s="4" t="s">
        <v>25</v>
      </c>
      <c r="F12" s="9" t="s">
        <v>26</v>
      </c>
      <c r="G12" s="9" t="s">
        <v>27</v>
      </c>
      <c r="H12" s="4" t="s">
        <v>13</v>
      </c>
      <c r="I12" s="4"/>
      <c r="J12" s="4" t="s">
        <v>12</v>
      </c>
      <c r="K12" s="30" t="s">
        <v>28</v>
      </c>
    </row>
    <row r="13" s="1" customFormat="1" customHeight="1" spans="1:11">
      <c r="A13" s="24"/>
      <c r="B13" s="24" t="s">
        <v>29</v>
      </c>
      <c r="C13" s="4" t="s">
        <v>30</v>
      </c>
      <c r="D13" s="4" t="s">
        <v>394</v>
      </c>
      <c r="E13" s="4">
        <v>20</v>
      </c>
      <c r="F13" s="4"/>
      <c r="G13" s="4"/>
      <c r="H13" s="9" t="s">
        <v>33</v>
      </c>
      <c r="I13" s="9"/>
      <c r="J13" s="4">
        <v>20</v>
      </c>
      <c r="K13" s="4"/>
    </row>
    <row r="14" s="1" customFormat="1" spans="1:11">
      <c r="A14" s="24"/>
      <c r="B14" s="24"/>
      <c r="C14" s="4"/>
      <c r="D14" s="4"/>
      <c r="E14" s="4"/>
      <c r="F14" s="4"/>
      <c r="G14" s="4"/>
      <c r="H14" s="9"/>
      <c r="I14" s="9"/>
      <c r="J14" s="4"/>
      <c r="K14" s="4"/>
    </row>
    <row r="15" s="1" customFormat="1" spans="1:11">
      <c r="A15" s="24"/>
      <c r="B15" s="24"/>
      <c r="C15" s="4"/>
      <c r="D15" s="4"/>
      <c r="E15" s="4"/>
      <c r="F15" s="4"/>
      <c r="G15" s="4"/>
      <c r="H15" s="9"/>
      <c r="I15" s="9"/>
      <c r="J15" s="4"/>
      <c r="K15" s="4"/>
    </row>
    <row r="16" s="1" customFormat="1" spans="1:11">
      <c r="A16" s="24"/>
      <c r="B16" s="24"/>
      <c r="C16" s="4" t="s">
        <v>38</v>
      </c>
      <c r="D16" s="4"/>
      <c r="E16" s="4"/>
      <c r="F16" s="4"/>
      <c r="G16" s="4"/>
      <c r="H16" s="9"/>
      <c r="I16" s="9"/>
      <c r="J16" s="4"/>
      <c r="K16" s="4"/>
    </row>
    <row r="17" s="1" customFormat="1" spans="1:11">
      <c r="A17" s="24"/>
      <c r="B17" s="24"/>
      <c r="C17" s="4"/>
      <c r="D17" s="4" t="s">
        <v>131</v>
      </c>
      <c r="E17" s="4">
        <v>10</v>
      </c>
      <c r="F17" s="4"/>
      <c r="G17" s="4"/>
      <c r="H17" s="9"/>
      <c r="I17" s="9"/>
      <c r="J17" s="4">
        <v>10</v>
      </c>
      <c r="K17" s="4"/>
    </row>
    <row r="18" s="1" customFormat="1" spans="1:11">
      <c r="A18" s="24"/>
      <c r="B18" s="24"/>
      <c r="C18" s="4"/>
      <c r="D18" s="4"/>
      <c r="E18" s="4"/>
      <c r="F18" s="4"/>
      <c r="G18" s="4"/>
      <c r="H18" s="9"/>
      <c r="I18" s="9"/>
      <c r="J18" s="4"/>
      <c r="K18" s="4"/>
    </row>
    <row r="19" s="1" customFormat="1" spans="1:11">
      <c r="A19" s="24"/>
      <c r="B19" s="24"/>
      <c r="C19" s="4" t="s">
        <v>41</v>
      </c>
      <c r="D19" s="4" t="s">
        <v>132</v>
      </c>
      <c r="E19" s="4">
        <v>10</v>
      </c>
      <c r="F19" s="4"/>
      <c r="G19" s="4"/>
      <c r="H19" s="9"/>
      <c r="I19" s="9"/>
      <c r="J19" s="4">
        <v>10</v>
      </c>
      <c r="K19" s="4"/>
    </row>
    <row r="20" s="1" customFormat="1" spans="1:11">
      <c r="A20" s="24"/>
      <c r="B20" s="24"/>
      <c r="C20" s="4"/>
      <c r="D20" s="4"/>
      <c r="E20" s="4"/>
      <c r="F20" s="4"/>
      <c r="G20" s="4"/>
      <c r="H20" s="9"/>
      <c r="I20" s="9"/>
      <c r="J20" s="4"/>
      <c r="K20" s="4"/>
    </row>
    <row r="21" s="1" customFormat="1" spans="1:11">
      <c r="A21" s="24"/>
      <c r="B21" s="24"/>
      <c r="C21" s="4"/>
      <c r="D21" s="25"/>
      <c r="E21" s="25"/>
      <c r="F21" s="4"/>
      <c r="G21" s="4"/>
      <c r="H21" s="9"/>
      <c r="I21" s="9"/>
      <c r="J21" s="25"/>
      <c r="K21" s="4"/>
    </row>
    <row r="22" s="1" customFormat="1" spans="1:11">
      <c r="A22" s="24"/>
      <c r="B22" s="24"/>
      <c r="C22" s="4" t="s">
        <v>42</v>
      </c>
      <c r="D22" s="25" t="s">
        <v>395</v>
      </c>
      <c r="E22" s="4">
        <v>10</v>
      </c>
      <c r="F22" s="4"/>
      <c r="G22" s="4"/>
      <c r="H22" s="9"/>
      <c r="I22" s="9"/>
      <c r="J22" s="4">
        <v>10</v>
      </c>
      <c r="K22" s="4"/>
    </row>
    <row r="23" s="1" customFormat="1" spans="1:11">
      <c r="A23" s="24"/>
      <c r="B23" s="24"/>
      <c r="C23" s="4"/>
      <c r="D23" s="25"/>
      <c r="E23" s="25"/>
      <c r="F23" s="4"/>
      <c r="G23" s="4"/>
      <c r="H23" s="9"/>
      <c r="I23" s="9"/>
      <c r="J23" s="25"/>
      <c r="K23" s="4"/>
    </row>
    <row r="24" s="1" customFormat="1" spans="1:11">
      <c r="A24" s="24"/>
      <c r="B24" s="24"/>
      <c r="C24" s="4"/>
      <c r="D24" s="25"/>
      <c r="E24" s="25"/>
      <c r="F24" s="4"/>
      <c r="G24" s="4"/>
      <c r="H24" s="9"/>
      <c r="I24" s="9"/>
      <c r="J24" s="25"/>
      <c r="K24" s="4"/>
    </row>
    <row r="25" s="1" customFormat="1" customHeight="1" spans="1:11">
      <c r="A25" s="24"/>
      <c r="B25" s="24"/>
      <c r="C25" s="25" t="s">
        <v>45</v>
      </c>
      <c r="D25" s="25"/>
      <c r="E25" s="25"/>
      <c r="F25" s="4"/>
      <c r="G25" s="4"/>
      <c r="H25" s="9"/>
      <c r="I25" s="9"/>
      <c r="J25" s="25"/>
      <c r="K25" s="4"/>
    </row>
    <row r="26" s="1" customFormat="1" ht="14.25" customHeight="1" spans="1:11">
      <c r="A26" s="24"/>
      <c r="B26" s="24" t="s">
        <v>46</v>
      </c>
      <c r="C26" s="9" t="s">
        <v>47</v>
      </c>
      <c r="D26" s="25" t="s">
        <v>396</v>
      </c>
      <c r="E26" s="4">
        <v>8</v>
      </c>
      <c r="F26" s="4"/>
      <c r="G26" s="4"/>
      <c r="H26" s="9" t="s">
        <v>48</v>
      </c>
      <c r="I26" s="9"/>
      <c r="J26" s="4">
        <v>8</v>
      </c>
      <c r="K26" s="4"/>
    </row>
    <row r="27" s="1" customFormat="1" spans="1:11">
      <c r="A27" s="24"/>
      <c r="B27" s="24"/>
      <c r="C27" s="9"/>
      <c r="D27" s="25"/>
      <c r="E27" s="4"/>
      <c r="F27" s="4"/>
      <c r="G27" s="4"/>
      <c r="H27" s="9"/>
      <c r="I27" s="9"/>
      <c r="J27" s="4"/>
      <c r="K27" s="4"/>
    </row>
    <row r="28" s="1" customFormat="1" spans="1:11">
      <c r="A28" s="24"/>
      <c r="B28" s="24"/>
      <c r="C28" s="9"/>
      <c r="D28" s="25"/>
      <c r="E28" s="4"/>
      <c r="F28" s="4"/>
      <c r="G28" s="4"/>
      <c r="H28" s="9"/>
      <c r="I28" s="9"/>
      <c r="J28" s="4"/>
      <c r="K28" s="4"/>
    </row>
    <row r="29" s="1" customFormat="1" spans="1:11">
      <c r="A29" s="24"/>
      <c r="B29" s="24"/>
      <c r="C29" s="9" t="s">
        <v>49</v>
      </c>
      <c r="D29" s="25"/>
      <c r="E29" s="4"/>
      <c r="F29" s="4"/>
      <c r="G29" s="4"/>
      <c r="H29" s="9"/>
      <c r="I29" s="9"/>
      <c r="J29" s="4"/>
      <c r="K29" s="4"/>
    </row>
    <row r="30" s="1" customFormat="1" spans="1:11">
      <c r="A30" s="24"/>
      <c r="B30" s="24"/>
      <c r="C30" s="9"/>
      <c r="D30" s="25" t="s">
        <v>135</v>
      </c>
      <c r="E30" s="4">
        <v>8</v>
      </c>
      <c r="F30" s="4"/>
      <c r="G30" s="4"/>
      <c r="H30" s="9"/>
      <c r="I30" s="9"/>
      <c r="J30" s="4">
        <v>8</v>
      </c>
      <c r="K30" s="4"/>
    </row>
    <row r="31" s="1" customFormat="1" spans="1:11">
      <c r="A31" s="24"/>
      <c r="B31" s="24"/>
      <c r="C31" s="9"/>
      <c r="D31" s="25"/>
      <c r="E31" s="4"/>
      <c r="F31" s="4"/>
      <c r="G31" s="4"/>
      <c r="H31" s="9"/>
      <c r="I31" s="9"/>
      <c r="J31" s="4"/>
      <c r="K31" s="4"/>
    </row>
    <row r="32" s="1" customFormat="1" spans="1:11">
      <c r="A32" s="24"/>
      <c r="B32" s="24"/>
      <c r="C32" s="9" t="s">
        <v>50</v>
      </c>
      <c r="D32" s="25" t="s">
        <v>136</v>
      </c>
      <c r="E32" s="4">
        <v>8</v>
      </c>
      <c r="F32" s="4"/>
      <c r="G32" s="4"/>
      <c r="H32" s="9"/>
      <c r="I32" s="9"/>
      <c r="J32" s="4">
        <v>8</v>
      </c>
      <c r="K32" s="4"/>
    </row>
    <row r="33" s="1" customFormat="1" spans="1:11">
      <c r="A33" s="24"/>
      <c r="B33" s="24"/>
      <c r="C33" s="9"/>
      <c r="D33" s="25"/>
      <c r="E33" s="4"/>
      <c r="F33" s="4"/>
      <c r="G33" s="4"/>
      <c r="H33" s="9"/>
      <c r="I33" s="9"/>
      <c r="J33" s="4"/>
      <c r="K33" s="4"/>
    </row>
    <row r="34" s="1" customFormat="1" customHeight="1" spans="1:11">
      <c r="A34" s="24"/>
      <c r="B34" s="24"/>
      <c r="C34" s="9" t="s">
        <v>53</v>
      </c>
      <c r="D34" s="25" t="s">
        <v>137</v>
      </c>
      <c r="E34" s="4">
        <v>6</v>
      </c>
      <c r="F34" s="4"/>
      <c r="G34" s="4"/>
      <c r="H34" s="9"/>
      <c r="I34" s="9"/>
      <c r="J34" s="4">
        <v>6</v>
      </c>
      <c r="K34" s="4"/>
    </row>
    <row r="35" s="1" customFormat="1" spans="1:11">
      <c r="A35" s="24"/>
      <c r="B35" s="24"/>
      <c r="C35" s="9"/>
      <c r="D35" s="25"/>
      <c r="E35" s="4"/>
      <c r="F35" s="4"/>
      <c r="G35" s="4"/>
      <c r="H35" s="9"/>
      <c r="I35" s="9"/>
      <c r="J35" s="4"/>
      <c r="K35" s="4"/>
    </row>
    <row r="36" s="1" customFormat="1" ht="14.25" customHeight="1" spans="1:11">
      <c r="A36" s="24"/>
      <c r="B36" s="24"/>
      <c r="C36" s="25" t="s">
        <v>45</v>
      </c>
      <c r="D36" s="25"/>
      <c r="E36" s="4"/>
      <c r="F36" s="25"/>
      <c r="G36" s="25"/>
      <c r="H36" s="9"/>
      <c r="I36" s="9"/>
      <c r="J36" s="4"/>
      <c r="K36" s="4"/>
    </row>
    <row r="37" s="1" customFormat="1" customHeight="1" spans="1:11">
      <c r="A37" s="24"/>
      <c r="B37" s="9" t="s">
        <v>56</v>
      </c>
      <c r="C37" s="9" t="s">
        <v>57</v>
      </c>
      <c r="D37" s="25"/>
      <c r="E37" s="25"/>
      <c r="F37" s="25"/>
      <c r="G37" s="25"/>
      <c r="H37" s="9" t="s">
        <v>61</v>
      </c>
      <c r="I37" s="9"/>
      <c r="J37" s="25"/>
      <c r="K37" s="4"/>
    </row>
    <row r="38" s="1" customFormat="1" spans="1:11">
      <c r="A38" s="24"/>
      <c r="B38" s="9"/>
      <c r="C38" s="9"/>
      <c r="D38" s="25" t="s">
        <v>138</v>
      </c>
      <c r="E38" s="4">
        <v>8</v>
      </c>
      <c r="F38" s="25"/>
      <c r="G38" s="25"/>
      <c r="H38" s="9"/>
      <c r="I38" s="9"/>
      <c r="J38" s="4">
        <v>8</v>
      </c>
      <c r="K38" s="4"/>
    </row>
    <row r="39" s="1" customFormat="1" spans="1:11">
      <c r="A39" s="24"/>
      <c r="B39" s="9"/>
      <c r="C39" s="9"/>
      <c r="D39" s="26"/>
      <c r="E39" s="25"/>
      <c r="F39" s="25"/>
      <c r="G39" s="25"/>
      <c r="H39" s="9"/>
      <c r="I39" s="9"/>
      <c r="J39" s="4"/>
      <c r="K39" s="4"/>
    </row>
    <row r="40" s="1" customFormat="1" spans="1:11">
      <c r="A40" s="24"/>
      <c r="B40" s="9"/>
      <c r="C40" s="9"/>
      <c r="D40" s="25"/>
      <c r="E40" s="4"/>
      <c r="F40" s="4"/>
      <c r="G40" s="4"/>
      <c r="H40" s="9"/>
      <c r="I40" s="9"/>
      <c r="J40" s="25"/>
      <c r="K40" s="25"/>
    </row>
    <row r="41" s="1" customFormat="1" spans="1:11">
      <c r="A41" s="24"/>
      <c r="B41" s="9"/>
      <c r="C41" s="25" t="s">
        <v>45</v>
      </c>
      <c r="D41" s="25"/>
      <c r="E41" s="25"/>
      <c r="F41" s="25"/>
      <c r="G41" s="25"/>
      <c r="H41" s="9"/>
      <c r="I41" s="9"/>
      <c r="J41" s="25"/>
      <c r="K41" s="25"/>
    </row>
    <row r="42" s="1" customFormat="1" spans="1:11">
      <c r="A42" s="27" t="s">
        <v>62</v>
      </c>
      <c r="B42" s="27"/>
      <c r="C42" s="27"/>
      <c r="D42" s="27"/>
      <c r="E42" s="27"/>
      <c r="F42" s="27"/>
      <c r="G42" s="27"/>
      <c r="H42" s="27"/>
      <c r="I42" s="27"/>
      <c r="J42" s="27">
        <v>98</v>
      </c>
      <c r="K42" s="25"/>
    </row>
    <row r="43" s="1" customFormat="1" ht="66" customHeight="1" spans="1:11">
      <c r="A43" s="28" t="s">
        <v>63</v>
      </c>
      <c r="B43" s="28"/>
      <c r="C43" s="28"/>
      <c r="D43" s="28"/>
      <c r="E43" s="28"/>
      <c r="F43" s="28"/>
      <c r="G43" s="28" t="s">
        <v>64</v>
      </c>
      <c r="H43" s="28"/>
      <c r="I43" s="28"/>
      <c r="J43" s="28"/>
      <c r="K43" s="28"/>
    </row>
  </sheetData>
  <mergeCells count="37">
    <mergeCell ref="A1:B1"/>
    <mergeCell ref="A2:K2"/>
    <mergeCell ref="A3:C3"/>
    <mergeCell ref="D3:K3"/>
    <mergeCell ref="A4:C4"/>
    <mergeCell ref="D4:F4"/>
    <mergeCell ref="G4:K4"/>
    <mergeCell ref="D5:E5"/>
    <mergeCell ref="D6:E6"/>
    <mergeCell ref="D7:E7"/>
    <mergeCell ref="D8:E8"/>
    <mergeCell ref="D9:E9"/>
    <mergeCell ref="D10:E10"/>
    <mergeCell ref="B11:F11"/>
    <mergeCell ref="G11:K11"/>
    <mergeCell ref="H12:I12"/>
    <mergeCell ref="A42:I42"/>
    <mergeCell ref="A43:F43"/>
    <mergeCell ref="G43:K43"/>
    <mergeCell ref="A12:A41"/>
    <mergeCell ref="B13:B25"/>
    <mergeCell ref="B26:B36"/>
    <mergeCell ref="B37:B41"/>
    <mergeCell ref="C13:C15"/>
    <mergeCell ref="C16:C18"/>
    <mergeCell ref="C19:C21"/>
    <mergeCell ref="C22:C24"/>
    <mergeCell ref="C26:C28"/>
    <mergeCell ref="C29:C31"/>
    <mergeCell ref="C32:C33"/>
    <mergeCell ref="C34:C35"/>
    <mergeCell ref="C37:C40"/>
    <mergeCell ref="K6:K10"/>
    <mergeCell ref="A5:C10"/>
    <mergeCell ref="H13:I25"/>
    <mergeCell ref="H26:I36"/>
    <mergeCell ref="H37:I4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topLeftCell="A10" workbookViewId="0">
      <selection activeCell="D3" sqref="D3:K3"/>
    </sheetView>
  </sheetViews>
  <sheetFormatPr defaultColWidth="9" defaultRowHeight="13.5"/>
  <cols>
    <col min="1" max="1" width="2.75" customWidth="1"/>
    <col min="2" max="2" width="5.375" customWidth="1"/>
    <col min="3" max="3" width="7.375" customWidth="1"/>
    <col min="4" max="4" width="21.75" style="140" customWidth="1"/>
    <col min="5" max="5" width="7.25" customWidth="1"/>
    <col min="6" max="6" width="9.5" customWidth="1"/>
    <col min="7" max="7" width="11.125" customWidth="1"/>
    <col min="8" max="8" width="8.125" customWidth="1"/>
    <col min="9" max="9" width="7.25" customWidth="1"/>
    <col min="10" max="10" width="5.5" customWidth="1"/>
    <col min="11" max="11" width="8.125" customWidth="1"/>
  </cols>
  <sheetData>
    <row r="1" ht="18.75" spans="1:2">
      <c r="A1" s="141" t="s">
        <v>0</v>
      </c>
      <c r="B1" s="141"/>
    </row>
    <row r="2" ht="34" customHeight="1" spans="1:11">
      <c r="A2" s="142" t="s">
        <v>1</v>
      </c>
      <c r="B2" s="142"/>
      <c r="C2" s="142"/>
      <c r="D2" s="142"/>
      <c r="E2" s="142"/>
      <c r="F2" s="142"/>
      <c r="G2" s="142"/>
      <c r="H2" s="142"/>
      <c r="I2" s="142"/>
      <c r="J2" s="142"/>
      <c r="K2" s="142"/>
    </row>
    <row r="3" ht="34" customHeight="1" spans="1:11">
      <c r="A3" s="144" t="s">
        <v>2</v>
      </c>
      <c r="B3" s="144"/>
      <c r="C3" s="144"/>
      <c r="D3" s="144" t="s">
        <v>65</v>
      </c>
      <c r="E3" s="144"/>
      <c r="F3" s="144"/>
      <c r="G3" s="144"/>
      <c r="H3" s="144"/>
      <c r="I3" s="144"/>
      <c r="J3" s="144"/>
      <c r="K3" s="144"/>
    </row>
    <row r="4" ht="34" customHeight="1" spans="1:11">
      <c r="A4" s="144" t="s">
        <v>4</v>
      </c>
      <c r="B4" s="144"/>
      <c r="C4" s="144"/>
      <c r="D4" s="144" t="s">
        <v>5</v>
      </c>
      <c r="E4" s="144"/>
      <c r="F4" s="144"/>
      <c r="G4" s="146" t="s">
        <v>66</v>
      </c>
      <c r="H4" s="146"/>
      <c r="I4" s="146"/>
      <c r="J4" s="146"/>
      <c r="K4" s="146"/>
    </row>
    <row r="5" ht="34" customHeight="1" spans="1:11">
      <c r="A5" s="147" t="s">
        <v>7</v>
      </c>
      <c r="B5" s="148"/>
      <c r="C5" s="149"/>
      <c r="D5" s="144"/>
      <c r="E5" s="144"/>
      <c r="F5" s="145" t="s">
        <v>8</v>
      </c>
      <c r="G5" s="145" t="s">
        <v>9</v>
      </c>
      <c r="H5" s="145" t="s">
        <v>10</v>
      </c>
      <c r="I5" s="145" t="s">
        <v>11</v>
      </c>
      <c r="J5" s="144" t="s">
        <v>12</v>
      </c>
      <c r="K5" s="145" t="s">
        <v>13</v>
      </c>
    </row>
    <row r="6" ht="34" customHeight="1" spans="1:11">
      <c r="A6" s="150"/>
      <c r="B6" s="151"/>
      <c r="C6" s="152"/>
      <c r="D6" s="181" t="s">
        <v>14</v>
      </c>
      <c r="E6" s="182"/>
      <c r="F6" s="144" t="s">
        <v>67</v>
      </c>
      <c r="G6" s="144" t="s">
        <v>67</v>
      </c>
      <c r="H6" s="144">
        <v>10</v>
      </c>
      <c r="I6" s="232">
        <v>1</v>
      </c>
      <c r="J6" s="155">
        <v>10</v>
      </c>
      <c r="K6" s="178" t="s">
        <v>15</v>
      </c>
    </row>
    <row r="7" ht="34" customHeight="1" spans="1:11">
      <c r="A7" s="150"/>
      <c r="B7" s="151"/>
      <c r="C7" s="152"/>
      <c r="D7" s="213" t="s">
        <v>16</v>
      </c>
      <c r="E7" s="214"/>
      <c r="F7" s="144" t="s">
        <v>67</v>
      </c>
      <c r="G7" s="144" t="s">
        <v>67</v>
      </c>
      <c r="H7" s="144"/>
      <c r="I7" s="144"/>
      <c r="J7" s="155"/>
      <c r="K7" s="178"/>
    </row>
    <row r="8" ht="34" customHeight="1" spans="1:11">
      <c r="A8" s="158"/>
      <c r="B8" s="159"/>
      <c r="C8" s="160"/>
      <c r="D8" s="144" t="s">
        <v>17</v>
      </c>
      <c r="E8" s="144"/>
      <c r="F8" s="155"/>
      <c r="G8" s="155"/>
      <c r="H8" s="155"/>
      <c r="I8" s="155"/>
      <c r="J8" s="155"/>
      <c r="K8" s="178"/>
    </row>
    <row r="9" ht="72" customHeight="1" spans="1:11">
      <c r="A9" s="161" t="s">
        <v>18</v>
      </c>
      <c r="B9" s="175" t="s">
        <v>68</v>
      </c>
      <c r="C9" s="175"/>
      <c r="D9" s="175"/>
      <c r="E9" s="175"/>
      <c r="F9" s="175"/>
      <c r="G9" s="175" t="s">
        <v>69</v>
      </c>
      <c r="H9" s="174"/>
      <c r="I9" s="174"/>
      <c r="J9" s="174"/>
      <c r="K9" s="174"/>
    </row>
    <row r="10" ht="31.5" customHeight="1" spans="1:11">
      <c r="A10" s="166" t="s">
        <v>21</v>
      </c>
      <c r="B10" s="144" t="s">
        <v>22</v>
      </c>
      <c r="C10" s="144" t="s">
        <v>23</v>
      </c>
      <c r="D10" s="144" t="s">
        <v>24</v>
      </c>
      <c r="E10" s="144" t="s">
        <v>25</v>
      </c>
      <c r="F10" s="145" t="s">
        <v>26</v>
      </c>
      <c r="G10" s="145" t="s">
        <v>27</v>
      </c>
      <c r="H10" s="144" t="s">
        <v>13</v>
      </c>
      <c r="I10" s="144"/>
      <c r="J10" s="144" t="s">
        <v>12</v>
      </c>
      <c r="K10" s="188" t="s">
        <v>28</v>
      </c>
    </row>
    <row r="11" ht="24.95" customHeight="1" spans="1:11">
      <c r="A11" s="166"/>
      <c r="B11" s="166" t="s">
        <v>29</v>
      </c>
      <c r="C11" s="144" t="s">
        <v>30</v>
      </c>
      <c r="D11" s="230" t="s">
        <v>70</v>
      </c>
      <c r="E11" s="144">
        <v>10</v>
      </c>
      <c r="F11" s="231" t="s">
        <v>71</v>
      </c>
      <c r="G11" s="232">
        <v>0.95</v>
      </c>
      <c r="H11" s="145" t="s">
        <v>33</v>
      </c>
      <c r="I11" s="145"/>
      <c r="J11" s="144">
        <v>10</v>
      </c>
      <c r="K11" s="155"/>
    </row>
    <row r="12" ht="24.95" customHeight="1" spans="1:11">
      <c r="A12" s="166"/>
      <c r="B12" s="166"/>
      <c r="C12" s="144"/>
      <c r="D12" s="230" t="s">
        <v>72</v>
      </c>
      <c r="E12" s="144">
        <v>10</v>
      </c>
      <c r="F12" s="231" t="s">
        <v>73</v>
      </c>
      <c r="G12" s="187">
        <v>0.032</v>
      </c>
      <c r="H12" s="145"/>
      <c r="I12" s="145"/>
      <c r="J12" s="144">
        <v>10</v>
      </c>
      <c r="K12" s="155"/>
    </row>
    <row r="13" ht="41.25" customHeight="1" spans="1:11">
      <c r="A13" s="166"/>
      <c r="B13" s="166"/>
      <c r="C13" s="144" t="s">
        <v>38</v>
      </c>
      <c r="D13" s="230" t="s">
        <v>74</v>
      </c>
      <c r="E13" s="144">
        <v>10</v>
      </c>
      <c r="F13" s="145" t="s">
        <v>75</v>
      </c>
      <c r="G13" s="145" t="s">
        <v>76</v>
      </c>
      <c r="H13" s="145"/>
      <c r="I13" s="145"/>
      <c r="J13" s="144">
        <v>10</v>
      </c>
      <c r="K13" s="155"/>
    </row>
    <row r="14" ht="24.95" customHeight="1" spans="1:11">
      <c r="A14" s="166"/>
      <c r="B14" s="166"/>
      <c r="C14" s="144"/>
      <c r="D14" s="233" t="s">
        <v>77</v>
      </c>
      <c r="E14" s="144">
        <v>5</v>
      </c>
      <c r="F14" s="144" t="s">
        <v>78</v>
      </c>
      <c r="G14" s="232">
        <v>0.98</v>
      </c>
      <c r="H14" s="145"/>
      <c r="I14" s="145"/>
      <c r="J14" s="144">
        <v>5</v>
      </c>
      <c r="K14" s="155"/>
    </row>
    <row r="15" ht="24.95" customHeight="1" spans="1:11">
      <c r="A15" s="166"/>
      <c r="B15" s="166"/>
      <c r="C15" s="144" t="s">
        <v>41</v>
      </c>
      <c r="D15" s="230" t="s">
        <v>79</v>
      </c>
      <c r="E15" s="144">
        <v>10</v>
      </c>
      <c r="F15" s="144" t="s">
        <v>80</v>
      </c>
      <c r="G15" s="144" t="s">
        <v>81</v>
      </c>
      <c r="H15" s="145"/>
      <c r="I15" s="145"/>
      <c r="J15" s="144">
        <v>10</v>
      </c>
      <c r="K15" s="155"/>
    </row>
    <row r="16" ht="24.95" customHeight="1" spans="1:11">
      <c r="A16" s="166"/>
      <c r="B16" s="166"/>
      <c r="C16" s="144" t="s">
        <v>42</v>
      </c>
      <c r="D16" s="234" t="s">
        <v>82</v>
      </c>
      <c r="E16" s="144">
        <v>5</v>
      </c>
      <c r="F16" s="234" t="s">
        <v>83</v>
      </c>
      <c r="G16" s="144" t="s">
        <v>84</v>
      </c>
      <c r="H16" s="145"/>
      <c r="I16" s="145"/>
      <c r="J16" s="144">
        <v>5</v>
      </c>
      <c r="K16" s="155"/>
    </row>
    <row r="17" ht="37.5" customHeight="1" spans="1:11">
      <c r="A17" s="166"/>
      <c r="B17" s="166" t="s">
        <v>46</v>
      </c>
      <c r="C17" s="145" t="s">
        <v>49</v>
      </c>
      <c r="D17" s="234" t="s">
        <v>85</v>
      </c>
      <c r="E17" s="144">
        <v>15</v>
      </c>
      <c r="F17" s="144">
        <v>0</v>
      </c>
      <c r="G17" s="144">
        <v>0</v>
      </c>
      <c r="H17" s="145" t="s">
        <v>86</v>
      </c>
      <c r="I17" s="145"/>
      <c r="J17" s="144">
        <v>15</v>
      </c>
      <c r="K17" s="155"/>
    </row>
    <row r="18" ht="30.75" customHeight="1" spans="1:11">
      <c r="A18" s="166"/>
      <c r="B18" s="166"/>
      <c r="C18" s="235" t="s">
        <v>50</v>
      </c>
      <c r="D18" s="144" t="s">
        <v>87</v>
      </c>
      <c r="E18" s="144"/>
      <c r="F18" s="144" t="s">
        <v>88</v>
      </c>
      <c r="G18" s="144"/>
      <c r="H18" s="145"/>
      <c r="I18" s="145"/>
      <c r="J18" s="144"/>
      <c r="K18" s="155"/>
    </row>
    <row r="19" ht="47.25" customHeight="1" spans="1:11">
      <c r="A19" s="166"/>
      <c r="B19" s="166"/>
      <c r="C19" s="145" t="s">
        <v>53</v>
      </c>
      <c r="D19" s="234" t="s">
        <v>89</v>
      </c>
      <c r="E19" s="144">
        <v>15</v>
      </c>
      <c r="F19" s="234" t="s">
        <v>90</v>
      </c>
      <c r="G19" s="232">
        <v>0.98</v>
      </c>
      <c r="H19" s="145"/>
      <c r="I19" s="145"/>
      <c r="J19" s="144">
        <v>15</v>
      </c>
      <c r="K19" s="155"/>
    </row>
    <row r="20" ht="24.75" customHeight="1" spans="1:11">
      <c r="A20" s="166"/>
      <c r="B20" s="145" t="s">
        <v>56</v>
      </c>
      <c r="C20" s="145" t="s">
        <v>57</v>
      </c>
      <c r="D20" s="234" t="s">
        <v>91</v>
      </c>
      <c r="E20" s="144">
        <v>5</v>
      </c>
      <c r="F20" s="232" t="s">
        <v>92</v>
      </c>
      <c r="G20" s="232">
        <v>1</v>
      </c>
      <c r="H20" s="145" t="s">
        <v>61</v>
      </c>
      <c r="I20" s="145"/>
      <c r="J20" s="144">
        <v>5</v>
      </c>
      <c r="K20" s="155"/>
    </row>
    <row r="21" ht="24.75" customHeight="1" spans="1:11">
      <c r="A21" s="166"/>
      <c r="B21" s="145"/>
      <c r="C21" s="145"/>
      <c r="D21" s="234" t="s">
        <v>93</v>
      </c>
      <c r="E21" s="144">
        <v>5</v>
      </c>
      <c r="F21" s="232">
        <v>1</v>
      </c>
      <c r="G21" s="232">
        <v>1</v>
      </c>
      <c r="H21" s="145"/>
      <c r="I21" s="145"/>
      <c r="J21" s="144">
        <v>5</v>
      </c>
      <c r="K21" s="155"/>
    </row>
    <row r="22" ht="24.95" customHeight="1" spans="1:11">
      <c r="A22" s="172" t="s">
        <v>62</v>
      </c>
      <c r="B22" s="172"/>
      <c r="C22" s="172"/>
      <c r="D22" s="172"/>
      <c r="E22" s="172"/>
      <c r="F22" s="172"/>
      <c r="G22" s="172"/>
      <c r="H22" s="172"/>
      <c r="I22" s="172"/>
      <c r="J22" s="172">
        <v>100</v>
      </c>
      <c r="K22" s="155"/>
    </row>
    <row r="23" ht="46" customHeight="1" spans="1:11">
      <c r="A23" s="174" t="s">
        <v>63</v>
      </c>
      <c r="B23" s="174"/>
      <c r="C23" s="174"/>
      <c r="D23" s="174"/>
      <c r="E23" s="174"/>
      <c r="F23" s="174"/>
      <c r="G23" s="174" t="s">
        <v>64</v>
      </c>
      <c r="H23" s="174"/>
      <c r="I23" s="174"/>
      <c r="J23" s="174"/>
      <c r="K23" s="174"/>
    </row>
  </sheetData>
  <mergeCells count="29">
    <mergeCell ref="A1:B1"/>
    <mergeCell ref="A2:K2"/>
    <mergeCell ref="A3:C3"/>
    <mergeCell ref="D3:K3"/>
    <mergeCell ref="A4:C4"/>
    <mergeCell ref="D4:F4"/>
    <mergeCell ref="G4:K4"/>
    <mergeCell ref="D5:E5"/>
    <mergeCell ref="D6:E6"/>
    <mergeCell ref="D7:E7"/>
    <mergeCell ref="D8:E8"/>
    <mergeCell ref="B9:F9"/>
    <mergeCell ref="G9:K9"/>
    <mergeCell ref="H10:I10"/>
    <mergeCell ref="A22:I22"/>
    <mergeCell ref="A23:F23"/>
    <mergeCell ref="G23:K23"/>
    <mergeCell ref="A10:A21"/>
    <mergeCell ref="B11:B16"/>
    <mergeCell ref="B17:B19"/>
    <mergeCell ref="B20:B21"/>
    <mergeCell ref="C11:C12"/>
    <mergeCell ref="C13:C14"/>
    <mergeCell ref="C20:C21"/>
    <mergeCell ref="K6:K8"/>
    <mergeCell ref="A5:C8"/>
    <mergeCell ref="H11:I16"/>
    <mergeCell ref="H17:I19"/>
    <mergeCell ref="H20:I21"/>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D3" sqref="D3:K3"/>
    </sheetView>
  </sheetViews>
  <sheetFormatPr defaultColWidth="9" defaultRowHeight="13.5"/>
  <cols>
    <col min="1" max="1" width="2.75" style="1" customWidth="1"/>
    <col min="2" max="2" width="7.75" style="1" customWidth="1"/>
    <col min="3" max="3" width="6.375" style="1" customWidth="1"/>
    <col min="4" max="4" width="28.875" style="1" customWidth="1"/>
    <col min="5" max="5" width="4" style="1" customWidth="1"/>
    <col min="6" max="6" width="8" style="1" customWidth="1"/>
    <col min="7" max="7" width="8.125" style="1" customWidth="1"/>
    <col min="8" max="8" width="7.625" style="1" customWidth="1"/>
    <col min="9" max="9" width="6.5" style="1" customWidth="1"/>
    <col min="10" max="10" width="5.25" style="1" customWidth="1"/>
    <col min="11" max="11" width="12.125" style="1" customWidth="1"/>
    <col min="12" max="16384" width="9" style="1"/>
  </cols>
  <sheetData>
    <row r="1" s="1" customFormat="1" ht="18.75" spans="1:2">
      <c r="A1" s="2" t="s">
        <v>0</v>
      </c>
      <c r="B1" s="2"/>
    </row>
    <row r="2" s="1" customFormat="1" ht="25.5" spans="1:11">
      <c r="A2" s="222" t="s">
        <v>1</v>
      </c>
      <c r="B2" s="222"/>
      <c r="C2" s="222"/>
      <c r="D2" s="222"/>
      <c r="E2" s="222"/>
      <c r="F2" s="222"/>
      <c r="G2" s="222"/>
      <c r="H2" s="222"/>
      <c r="I2" s="222"/>
      <c r="J2" s="222"/>
      <c r="K2" s="222"/>
    </row>
    <row r="3" s="1" customFormat="1" ht="18" customHeight="1" spans="1:11">
      <c r="A3" s="4" t="s">
        <v>2</v>
      </c>
      <c r="B3" s="4"/>
      <c r="C3" s="4"/>
      <c r="D3" s="4" t="s">
        <v>94</v>
      </c>
      <c r="E3" s="4"/>
      <c r="F3" s="4"/>
      <c r="G3" s="4"/>
      <c r="H3" s="4"/>
      <c r="I3" s="4"/>
      <c r="J3" s="4"/>
      <c r="K3" s="4"/>
    </row>
    <row r="4" s="1" customFormat="1" ht="18" customHeight="1" spans="1:11">
      <c r="A4" s="4" t="s">
        <v>4</v>
      </c>
      <c r="B4" s="4"/>
      <c r="C4" s="4"/>
      <c r="D4" s="4" t="s">
        <v>95</v>
      </c>
      <c r="E4" s="4"/>
      <c r="F4" s="4"/>
      <c r="G4" s="5" t="s">
        <v>96</v>
      </c>
      <c r="H4" s="5"/>
      <c r="I4" s="5"/>
      <c r="J4" s="5"/>
      <c r="K4" s="5"/>
    </row>
    <row r="5" s="1" customFormat="1" ht="30" customHeight="1" spans="1:11">
      <c r="A5" s="4" t="s">
        <v>7</v>
      </c>
      <c r="B5" s="4"/>
      <c r="C5" s="4"/>
      <c r="D5" s="4"/>
      <c r="E5" s="4"/>
      <c r="F5" s="9" t="s">
        <v>8</v>
      </c>
      <c r="G5" s="9" t="s">
        <v>9</v>
      </c>
      <c r="H5" s="9" t="s">
        <v>10</v>
      </c>
      <c r="I5" s="9" t="s">
        <v>11</v>
      </c>
      <c r="J5" s="4" t="s">
        <v>12</v>
      </c>
      <c r="K5" s="9" t="s">
        <v>97</v>
      </c>
    </row>
    <row r="6" s="1" customFormat="1" ht="20.25" customHeight="1" spans="1:11">
      <c r="A6" s="4"/>
      <c r="B6" s="4"/>
      <c r="C6" s="4"/>
      <c r="D6" s="5" t="s">
        <v>14</v>
      </c>
      <c r="E6" s="5"/>
      <c r="F6" s="4">
        <v>1400.35</v>
      </c>
      <c r="G6" s="4">
        <v>621.71</v>
      </c>
      <c r="H6" s="4">
        <v>10</v>
      </c>
      <c r="I6" s="51">
        <f>G7/F7</f>
        <v>0.443967579533688</v>
      </c>
      <c r="J6" s="4">
        <v>5</v>
      </c>
      <c r="K6" s="29" t="s">
        <v>15</v>
      </c>
    </row>
    <row r="7" s="1" customFormat="1" ht="20.25" customHeight="1" spans="1:11">
      <c r="A7" s="4"/>
      <c r="B7" s="4"/>
      <c r="C7" s="4"/>
      <c r="D7" s="33" t="s">
        <v>98</v>
      </c>
      <c r="E7" s="33"/>
      <c r="F7" s="4">
        <v>1400.35</v>
      </c>
      <c r="G7" s="4">
        <v>621.71</v>
      </c>
      <c r="H7" s="4">
        <v>10</v>
      </c>
      <c r="I7" s="51">
        <f>G7/F7</f>
        <v>0.443967579533688</v>
      </c>
      <c r="J7" s="4">
        <v>5</v>
      </c>
      <c r="K7" s="29"/>
    </row>
    <row r="8" s="1" customFormat="1" ht="16.5" customHeight="1" spans="1:11">
      <c r="A8" s="4"/>
      <c r="B8" s="4"/>
      <c r="C8" s="4"/>
      <c r="D8" s="4" t="s">
        <v>17</v>
      </c>
      <c r="E8" s="4"/>
      <c r="F8" s="25"/>
      <c r="G8" s="25"/>
      <c r="H8" s="25"/>
      <c r="I8" s="25"/>
      <c r="J8" s="25"/>
      <c r="K8" s="29"/>
    </row>
    <row r="9" s="1" customFormat="1" ht="73.5" spans="1:11">
      <c r="A9" s="20" t="s">
        <v>18</v>
      </c>
      <c r="B9" s="29" t="s">
        <v>99</v>
      </c>
      <c r="C9" s="29"/>
      <c r="D9" s="29"/>
      <c r="E9" s="29"/>
      <c r="F9" s="29"/>
      <c r="G9" s="29" t="s">
        <v>100</v>
      </c>
      <c r="H9" s="29"/>
      <c r="I9" s="29"/>
      <c r="J9" s="29"/>
      <c r="K9" s="29"/>
    </row>
    <row r="10" s="1" customFormat="1" ht="28.5" customHeight="1" spans="1:11">
      <c r="A10" s="24" t="s">
        <v>21</v>
      </c>
      <c r="B10" s="4" t="s">
        <v>22</v>
      </c>
      <c r="C10" s="9" t="s">
        <v>101</v>
      </c>
      <c r="D10" s="4" t="s">
        <v>24</v>
      </c>
      <c r="E10" s="4" t="s">
        <v>25</v>
      </c>
      <c r="F10" s="9" t="s">
        <v>26</v>
      </c>
      <c r="G10" s="9" t="s">
        <v>27</v>
      </c>
      <c r="H10" s="4" t="s">
        <v>13</v>
      </c>
      <c r="I10" s="4"/>
      <c r="J10" s="4" t="s">
        <v>12</v>
      </c>
      <c r="K10" s="52" t="s">
        <v>28</v>
      </c>
    </row>
    <row r="11" s="32" customFormat="1" ht="23.25" customHeight="1" spans="1:11">
      <c r="A11" s="24"/>
      <c r="B11" s="24" t="s">
        <v>29</v>
      </c>
      <c r="C11" s="9" t="s">
        <v>102</v>
      </c>
      <c r="D11" s="223" t="s">
        <v>103</v>
      </c>
      <c r="E11" s="4">
        <v>10</v>
      </c>
      <c r="F11" s="36">
        <v>8.45</v>
      </c>
      <c r="G11" s="36">
        <v>8.45</v>
      </c>
      <c r="H11" s="9" t="s">
        <v>33</v>
      </c>
      <c r="I11" s="9"/>
      <c r="J11" s="4">
        <v>10</v>
      </c>
      <c r="K11" s="25"/>
    </row>
    <row r="12" s="32" customFormat="1" ht="23.25" customHeight="1" spans="1:11">
      <c r="A12" s="24"/>
      <c r="B12" s="24"/>
      <c r="C12" s="4"/>
      <c r="D12" s="224" t="s">
        <v>104</v>
      </c>
      <c r="E12" s="4">
        <v>10</v>
      </c>
      <c r="F12" s="36">
        <v>0.1135</v>
      </c>
      <c r="G12" s="36">
        <v>0.1135</v>
      </c>
      <c r="H12" s="9"/>
      <c r="I12" s="9"/>
      <c r="J12" s="4">
        <v>10</v>
      </c>
      <c r="K12" s="25"/>
    </row>
    <row r="13" s="32" customFormat="1" ht="23.25" customHeight="1" spans="1:11">
      <c r="A13" s="24"/>
      <c r="B13" s="24"/>
      <c r="C13" s="4"/>
      <c r="D13" s="223" t="s">
        <v>105</v>
      </c>
      <c r="E13" s="4">
        <v>10</v>
      </c>
      <c r="F13" s="36">
        <v>2.45</v>
      </c>
      <c r="G13" s="36">
        <v>2.45</v>
      </c>
      <c r="H13" s="9"/>
      <c r="I13" s="9"/>
      <c r="J13" s="4">
        <v>10</v>
      </c>
      <c r="K13" s="25"/>
    </row>
    <row r="14" s="32" customFormat="1" ht="23.25" customHeight="1" spans="1:11">
      <c r="A14" s="24"/>
      <c r="B14" s="24"/>
      <c r="C14" s="9" t="s">
        <v>106</v>
      </c>
      <c r="D14" s="32" t="s">
        <v>107</v>
      </c>
      <c r="E14" s="4">
        <v>5</v>
      </c>
      <c r="F14" s="39">
        <v>100</v>
      </c>
      <c r="G14" s="39">
        <v>100</v>
      </c>
      <c r="H14" s="9"/>
      <c r="I14" s="9"/>
      <c r="J14" s="4">
        <v>5</v>
      </c>
      <c r="K14" s="25"/>
    </row>
    <row r="15" s="32" customFormat="1" ht="23.25" customHeight="1" spans="1:11">
      <c r="A15" s="24"/>
      <c r="B15" s="24"/>
      <c r="C15" s="4"/>
      <c r="D15" s="225" t="s">
        <v>108</v>
      </c>
      <c r="E15" s="4">
        <v>5</v>
      </c>
      <c r="F15" s="38" t="s">
        <v>109</v>
      </c>
      <c r="G15" s="38" t="s">
        <v>109</v>
      </c>
      <c r="H15" s="9"/>
      <c r="I15" s="9"/>
      <c r="J15" s="4">
        <v>5</v>
      </c>
      <c r="K15" s="25"/>
    </row>
    <row r="16" s="32" customFormat="1" ht="23.25" customHeight="1" spans="1:11">
      <c r="A16" s="24"/>
      <c r="B16" s="24"/>
      <c r="C16" s="4"/>
      <c r="D16" s="35" t="s">
        <v>110</v>
      </c>
      <c r="E16" s="4">
        <v>5</v>
      </c>
      <c r="F16" s="38" t="s">
        <v>111</v>
      </c>
      <c r="G16" s="38" t="s">
        <v>111</v>
      </c>
      <c r="H16" s="9"/>
      <c r="I16" s="9"/>
      <c r="J16" s="4">
        <v>5</v>
      </c>
      <c r="K16" s="25"/>
    </row>
    <row r="17" s="32" customFormat="1" ht="23.25" customHeight="1" spans="1:11">
      <c r="A17" s="24"/>
      <c r="B17" s="24"/>
      <c r="C17" s="9" t="s">
        <v>112</v>
      </c>
      <c r="D17" s="226" t="s">
        <v>113</v>
      </c>
      <c r="E17" s="4">
        <v>5</v>
      </c>
      <c r="F17" s="39" t="s">
        <v>111</v>
      </c>
      <c r="G17" s="39" t="s">
        <v>111</v>
      </c>
      <c r="H17" s="9"/>
      <c r="I17" s="9"/>
      <c r="J17" s="4">
        <v>5</v>
      </c>
      <c r="K17" s="25"/>
    </row>
    <row r="18" s="32" customFormat="1" ht="23.25" customHeight="1" spans="1:11">
      <c r="A18" s="24"/>
      <c r="B18" s="24"/>
      <c r="C18" s="4"/>
      <c r="D18" s="226" t="s">
        <v>114</v>
      </c>
      <c r="E18" s="4">
        <v>5</v>
      </c>
      <c r="F18" s="39" t="s">
        <v>80</v>
      </c>
      <c r="G18" s="39" t="s">
        <v>80</v>
      </c>
      <c r="H18" s="9"/>
      <c r="I18" s="9"/>
      <c r="J18" s="4">
        <v>5</v>
      </c>
      <c r="K18" s="25"/>
    </row>
    <row r="19" s="32" customFormat="1" ht="23.25" customHeight="1" spans="1:11">
      <c r="A19" s="24"/>
      <c r="B19" s="24"/>
      <c r="C19" s="9" t="s">
        <v>115</v>
      </c>
      <c r="D19" s="227" t="s">
        <v>116</v>
      </c>
      <c r="E19" s="4">
        <v>5</v>
      </c>
      <c r="F19" s="40">
        <v>6.585</v>
      </c>
      <c r="G19" s="40">
        <v>6.585</v>
      </c>
      <c r="H19" s="9"/>
      <c r="I19" s="9"/>
      <c r="J19" s="4">
        <v>5</v>
      </c>
      <c r="K19" s="25"/>
    </row>
    <row r="20" s="32" customFormat="1" ht="23.25" customHeight="1" spans="1:11">
      <c r="A20" s="24"/>
      <c r="B20" s="24"/>
      <c r="C20" s="4"/>
      <c r="D20" s="228" t="s">
        <v>117</v>
      </c>
      <c r="E20" s="4">
        <v>5</v>
      </c>
      <c r="F20" s="229">
        <v>40</v>
      </c>
      <c r="G20" s="229">
        <v>40</v>
      </c>
      <c r="H20" s="9"/>
      <c r="I20" s="9"/>
      <c r="J20" s="4">
        <v>5</v>
      </c>
      <c r="K20" s="25"/>
    </row>
    <row r="21" s="32" customFormat="1" ht="23.25" customHeight="1" spans="1:11">
      <c r="A21" s="24"/>
      <c r="B21" s="24" t="s">
        <v>46</v>
      </c>
      <c r="C21" s="9" t="s">
        <v>118</v>
      </c>
      <c r="D21" s="41" t="s">
        <v>119</v>
      </c>
      <c r="E21" s="4">
        <v>5</v>
      </c>
      <c r="F21" s="42">
        <v>1000</v>
      </c>
      <c r="G21" s="42">
        <v>1000</v>
      </c>
      <c r="H21" s="9" t="s">
        <v>48</v>
      </c>
      <c r="I21" s="9"/>
      <c r="J21" s="4">
        <v>5</v>
      </c>
      <c r="K21" s="25"/>
    </row>
    <row r="22" s="32" customFormat="1" ht="23.25" customHeight="1" spans="1:11">
      <c r="A22" s="24"/>
      <c r="B22" s="24"/>
      <c r="C22" s="9"/>
      <c r="D22" s="43" t="s">
        <v>120</v>
      </c>
      <c r="E22" s="4">
        <v>5</v>
      </c>
      <c r="F22" s="44" t="s">
        <v>121</v>
      </c>
      <c r="G22" s="44" t="s">
        <v>121</v>
      </c>
      <c r="H22" s="9"/>
      <c r="I22" s="9"/>
      <c r="J22" s="4">
        <v>5</v>
      </c>
      <c r="K22" s="25"/>
    </row>
    <row r="23" s="32" customFormat="1" ht="30.75" customHeight="1" spans="1:11">
      <c r="A23" s="24"/>
      <c r="B23" s="24"/>
      <c r="C23" s="9" t="s">
        <v>50</v>
      </c>
      <c r="D23" s="45" t="s">
        <v>122</v>
      </c>
      <c r="E23" s="4">
        <v>5</v>
      </c>
      <c r="F23" s="46" t="s">
        <v>123</v>
      </c>
      <c r="G23" s="46" t="s">
        <v>123</v>
      </c>
      <c r="H23" s="9"/>
      <c r="I23" s="9"/>
      <c r="J23" s="4">
        <v>5</v>
      </c>
      <c r="K23" s="25"/>
    </row>
    <row r="24" s="32" customFormat="1" ht="30.75" customHeight="1" spans="1:11">
      <c r="A24" s="24"/>
      <c r="B24" s="24"/>
      <c r="C24" s="9" t="s">
        <v>53</v>
      </c>
      <c r="D24" s="47" t="s">
        <v>124</v>
      </c>
      <c r="E24" s="4">
        <v>5</v>
      </c>
      <c r="F24" s="48" t="s">
        <v>109</v>
      </c>
      <c r="G24" s="48" t="s">
        <v>109</v>
      </c>
      <c r="H24" s="9"/>
      <c r="I24" s="9"/>
      <c r="J24" s="4">
        <v>5</v>
      </c>
      <c r="K24" s="25"/>
    </row>
    <row r="25" s="32" customFormat="1" ht="37.5" customHeight="1" spans="1:11">
      <c r="A25" s="24"/>
      <c r="B25" s="9" t="s">
        <v>56</v>
      </c>
      <c r="C25" s="9" t="s">
        <v>57</v>
      </c>
      <c r="D25" s="49" t="s">
        <v>125</v>
      </c>
      <c r="E25" s="4">
        <v>5</v>
      </c>
      <c r="F25" s="50" t="s">
        <v>123</v>
      </c>
      <c r="G25" s="50" t="s">
        <v>123</v>
      </c>
      <c r="H25" s="9" t="s">
        <v>61</v>
      </c>
      <c r="I25" s="9"/>
      <c r="J25" s="4">
        <v>5</v>
      </c>
      <c r="K25" s="25"/>
    </row>
    <row r="26" s="1" customFormat="1" ht="20.25" customHeight="1" spans="1:11">
      <c r="A26" s="27" t="s">
        <v>62</v>
      </c>
      <c r="B26" s="27"/>
      <c r="C26" s="27"/>
      <c r="D26" s="27"/>
      <c r="E26" s="27"/>
      <c r="F26" s="27"/>
      <c r="G26" s="27"/>
      <c r="H26" s="27"/>
      <c r="I26" s="27"/>
      <c r="J26" s="27">
        <v>95</v>
      </c>
      <c r="K26" s="25"/>
    </row>
    <row r="27" s="1" customFormat="1" ht="66" customHeight="1" spans="1:11">
      <c r="A27" s="28" t="s">
        <v>63</v>
      </c>
      <c r="B27" s="28"/>
      <c r="C27" s="28"/>
      <c r="D27" s="28"/>
      <c r="E27" s="28"/>
      <c r="F27" s="28"/>
      <c r="G27" s="28" t="s">
        <v>64</v>
      </c>
      <c r="H27" s="28"/>
      <c r="I27" s="28"/>
      <c r="J27" s="28"/>
      <c r="K27" s="28"/>
    </row>
  </sheetData>
  <mergeCells count="30">
    <mergeCell ref="A1:B1"/>
    <mergeCell ref="A2:K2"/>
    <mergeCell ref="A3:C3"/>
    <mergeCell ref="D3:K3"/>
    <mergeCell ref="A4:C4"/>
    <mergeCell ref="D4:F4"/>
    <mergeCell ref="G4:K4"/>
    <mergeCell ref="D5:E5"/>
    <mergeCell ref="D6:E6"/>
    <mergeCell ref="D7:E7"/>
    <mergeCell ref="D8:E8"/>
    <mergeCell ref="B9:F9"/>
    <mergeCell ref="G9:K9"/>
    <mergeCell ref="H10:I10"/>
    <mergeCell ref="H25:I25"/>
    <mergeCell ref="A26:I26"/>
    <mergeCell ref="A27:F27"/>
    <mergeCell ref="G27:K27"/>
    <mergeCell ref="A10:A25"/>
    <mergeCell ref="B11:B20"/>
    <mergeCell ref="B21:B24"/>
    <mergeCell ref="C11:C13"/>
    <mergeCell ref="C14:C16"/>
    <mergeCell ref="C17:C18"/>
    <mergeCell ref="C19:C20"/>
    <mergeCell ref="C21:C22"/>
    <mergeCell ref="K6:K8"/>
    <mergeCell ref="A5:C8"/>
    <mergeCell ref="H11:I20"/>
    <mergeCell ref="H21:I24"/>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1"/>
  <sheetViews>
    <sheetView workbookViewId="0">
      <selection activeCell="D3" sqref="D3:K3"/>
    </sheetView>
  </sheetViews>
  <sheetFormatPr defaultColWidth="9" defaultRowHeight="13.5"/>
  <cols>
    <col min="1" max="1" width="5.125" customWidth="1"/>
    <col min="2" max="3" width="7.625" customWidth="1"/>
    <col min="4" max="4" width="10" customWidth="1"/>
    <col min="5" max="5" width="7.625" customWidth="1"/>
    <col min="6" max="8" width="8.125" customWidth="1"/>
    <col min="9" max="9" width="7.5" customWidth="1"/>
    <col min="10" max="10" width="7.625" customWidth="1"/>
    <col min="11" max="11" width="12.625" customWidth="1"/>
  </cols>
  <sheetData>
    <row r="1" customFormat="1" ht="18.75" spans="1:2">
      <c r="A1" s="141" t="s">
        <v>0</v>
      </c>
      <c r="B1" s="141"/>
    </row>
    <row r="2" ht="25.5" spans="1:11">
      <c r="A2" s="142" t="s">
        <v>1</v>
      </c>
      <c r="B2" s="142"/>
      <c r="C2" s="142"/>
      <c r="D2" s="142"/>
      <c r="E2" s="142"/>
      <c r="F2" s="142"/>
      <c r="G2" s="142"/>
      <c r="H2" s="142"/>
      <c r="I2" s="142"/>
      <c r="J2" s="142"/>
      <c r="K2" s="142"/>
    </row>
    <row r="3" spans="1:11">
      <c r="A3" s="144" t="s">
        <v>2</v>
      </c>
      <c r="B3" s="144"/>
      <c r="C3" s="144"/>
      <c r="D3" s="144" t="s">
        <v>126</v>
      </c>
      <c r="E3" s="144"/>
      <c r="F3" s="144"/>
      <c r="G3" s="144"/>
      <c r="H3" s="144"/>
      <c r="I3" s="144"/>
      <c r="J3" s="144"/>
      <c r="K3" s="144"/>
    </row>
    <row r="4" spans="1:11">
      <c r="A4" s="144" t="s">
        <v>4</v>
      </c>
      <c r="B4" s="144"/>
      <c r="C4" s="144"/>
      <c r="D4" s="144"/>
      <c r="E4" s="144"/>
      <c r="F4" s="144"/>
      <c r="G4" s="146" t="s">
        <v>127</v>
      </c>
      <c r="H4" s="146"/>
      <c r="I4" s="146"/>
      <c r="J4" s="146"/>
      <c r="K4" s="146"/>
    </row>
    <row r="5" ht="30" customHeight="1" spans="1:11">
      <c r="A5" s="147" t="s">
        <v>7</v>
      </c>
      <c r="B5" s="148"/>
      <c r="C5" s="149"/>
      <c r="D5" s="144"/>
      <c r="E5" s="144"/>
      <c r="F5" s="145" t="s">
        <v>8</v>
      </c>
      <c r="G5" s="145" t="s">
        <v>9</v>
      </c>
      <c r="H5" s="145" t="s">
        <v>10</v>
      </c>
      <c r="I5" s="145" t="s">
        <v>11</v>
      </c>
      <c r="J5" s="144" t="s">
        <v>12</v>
      </c>
      <c r="K5" s="144" t="s">
        <v>13</v>
      </c>
    </row>
    <row r="6" ht="16.5" customHeight="1" spans="1:11">
      <c r="A6" s="150"/>
      <c r="B6" s="151"/>
      <c r="C6" s="152"/>
      <c r="D6" s="181" t="s">
        <v>14</v>
      </c>
      <c r="E6" s="182"/>
      <c r="F6" s="144">
        <v>400</v>
      </c>
      <c r="G6" s="144">
        <v>400</v>
      </c>
      <c r="H6" s="144">
        <v>10</v>
      </c>
      <c r="I6" s="144"/>
      <c r="J6" s="144">
        <v>10</v>
      </c>
      <c r="K6" s="178" t="s">
        <v>15</v>
      </c>
    </row>
    <row r="7" ht="16.5" customHeight="1" spans="1:11">
      <c r="A7" s="150"/>
      <c r="B7" s="151"/>
      <c r="C7" s="152"/>
      <c r="D7" s="213" t="s">
        <v>16</v>
      </c>
      <c r="E7" s="214"/>
      <c r="F7" s="144">
        <v>400</v>
      </c>
      <c r="G7" s="144">
        <v>400</v>
      </c>
      <c r="H7" s="144">
        <v>10</v>
      </c>
      <c r="I7" s="144"/>
      <c r="J7" s="144">
        <v>10</v>
      </c>
      <c r="K7" s="178"/>
    </row>
    <row r="8" ht="16.5" customHeight="1" spans="1:11">
      <c r="A8" s="158"/>
      <c r="B8" s="159"/>
      <c r="C8" s="160"/>
      <c r="D8" s="144" t="s">
        <v>17</v>
      </c>
      <c r="E8" s="144"/>
      <c r="F8" s="144"/>
      <c r="G8" s="144"/>
      <c r="H8" s="144"/>
      <c r="I8" s="144"/>
      <c r="J8" s="144"/>
      <c r="K8" s="178"/>
    </row>
    <row r="9" ht="73.5" spans="1:11">
      <c r="A9" s="161" t="s">
        <v>18</v>
      </c>
      <c r="B9" s="183" t="s">
        <v>128</v>
      </c>
      <c r="C9" s="184"/>
      <c r="D9" s="184"/>
      <c r="E9" s="184"/>
      <c r="F9" s="185"/>
      <c r="G9" s="183" t="s">
        <v>129</v>
      </c>
      <c r="H9" s="184"/>
      <c r="I9" s="184"/>
      <c r="J9" s="184"/>
      <c r="K9" s="185"/>
    </row>
    <row r="10" ht="24" spans="1:11">
      <c r="A10" s="166" t="s">
        <v>21</v>
      </c>
      <c r="B10" s="144" t="s">
        <v>22</v>
      </c>
      <c r="C10" s="144" t="s">
        <v>23</v>
      </c>
      <c r="D10" s="144" t="s">
        <v>24</v>
      </c>
      <c r="E10" s="144" t="s">
        <v>25</v>
      </c>
      <c r="F10" s="145" t="s">
        <v>26</v>
      </c>
      <c r="G10" s="145" t="s">
        <v>27</v>
      </c>
      <c r="H10" s="144" t="s">
        <v>13</v>
      </c>
      <c r="I10" s="144"/>
      <c r="J10" s="144" t="s">
        <v>12</v>
      </c>
      <c r="K10" s="179" t="s">
        <v>28</v>
      </c>
    </row>
    <row r="11" ht="15" customHeight="1" spans="1:11">
      <c r="A11" s="166"/>
      <c r="B11" s="166" t="s">
        <v>29</v>
      </c>
      <c r="C11" s="144" t="s">
        <v>30</v>
      </c>
      <c r="D11" s="144" t="s">
        <v>130</v>
      </c>
      <c r="E11" s="144">
        <v>20</v>
      </c>
      <c r="F11" s="144"/>
      <c r="G11" s="144"/>
      <c r="H11" s="145" t="s">
        <v>33</v>
      </c>
      <c r="I11" s="145"/>
      <c r="J11" s="144">
        <v>20</v>
      </c>
      <c r="K11" s="144"/>
    </row>
    <row r="12" ht="15" customHeight="1" spans="1:11">
      <c r="A12" s="166"/>
      <c r="B12" s="166"/>
      <c r="C12" s="144"/>
      <c r="D12" s="144"/>
      <c r="E12" s="144"/>
      <c r="F12" s="144"/>
      <c r="G12" s="144"/>
      <c r="H12" s="145"/>
      <c r="I12" s="145"/>
      <c r="J12" s="144"/>
      <c r="K12" s="144"/>
    </row>
    <row r="13" ht="15" customHeight="1" spans="1:11">
      <c r="A13" s="166"/>
      <c r="B13" s="166"/>
      <c r="C13" s="144"/>
      <c r="D13" s="144"/>
      <c r="E13" s="144"/>
      <c r="F13" s="144"/>
      <c r="G13" s="144"/>
      <c r="H13" s="145"/>
      <c r="I13" s="145"/>
      <c r="J13" s="144"/>
      <c r="K13" s="144"/>
    </row>
    <row r="14" ht="15" customHeight="1" spans="1:11">
      <c r="A14" s="166"/>
      <c r="B14" s="166"/>
      <c r="C14" s="144" t="s">
        <v>38</v>
      </c>
      <c r="D14" s="144"/>
      <c r="E14" s="144"/>
      <c r="F14" s="144"/>
      <c r="G14" s="144"/>
      <c r="H14" s="145"/>
      <c r="I14" s="145"/>
      <c r="J14" s="144"/>
      <c r="K14" s="144"/>
    </row>
    <row r="15" ht="15" customHeight="1" spans="1:11">
      <c r="A15" s="166"/>
      <c r="B15" s="166"/>
      <c r="C15" s="144"/>
      <c r="D15" s="144" t="s">
        <v>131</v>
      </c>
      <c r="E15" s="144">
        <v>10</v>
      </c>
      <c r="F15" s="144"/>
      <c r="G15" s="144"/>
      <c r="H15" s="145"/>
      <c r="I15" s="145"/>
      <c r="J15" s="144">
        <v>10</v>
      </c>
      <c r="K15" s="144"/>
    </row>
    <row r="16" ht="15" customHeight="1" spans="1:11">
      <c r="A16" s="166"/>
      <c r="B16" s="166"/>
      <c r="C16" s="144"/>
      <c r="D16" s="144"/>
      <c r="E16" s="144"/>
      <c r="F16" s="144"/>
      <c r="G16" s="144"/>
      <c r="H16" s="145"/>
      <c r="I16" s="145"/>
      <c r="J16" s="144"/>
      <c r="K16" s="144"/>
    </row>
    <row r="17" ht="15" customHeight="1" spans="1:11">
      <c r="A17" s="166"/>
      <c r="B17" s="166"/>
      <c r="C17" s="144" t="s">
        <v>41</v>
      </c>
      <c r="D17" s="144" t="s">
        <v>132</v>
      </c>
      <c r="E17" s="144">
        <v>10</v>
      </c>
      <c r="F17" s="144"/>
      <c r="G17" s="144"/>
      <c r="H17" s="145"/>
      <c r="I17" s="145"/>
      <c r="J17" s="144">
        <v>10</v>
      </c>
      <c r="K17" s="144"/>
    </row>
    <row r="18" ht="15" customHeight="1" spans="1:11">
      <c r="A18" s="166"/>
      <c r="B18" s="166"/>
      <c r="C18" s="144"/>
      <c r="D18" s="144"/>
      <c r="E18" s="144"/>
      <c r="F18" s="144"/>
      <c r="G18" s="144"/>
      <c r="H18" s="145"/>
      <c r="I18" s="145"/>
      <c r="J18" s="144"/>
      <c r="K18" s="144"/>
    </row>
    <row r="19" ht="15" customHeight="1" spans="1:11">
      <c r="A19" s="166"/>
      <c r="B19" s="166"/>
      <c r="C19" s="144"/>
      <c r="D19" s="155"/>
      <c r="E19" s="155"/>
      <c r="F19" s="155"/>
      <c r="G19" s="155"/>
      <c r="H19" s="145"/>
      <c r="I19" s="145"/>
      <c r="J19" s="155"/>
      <c r="K19" s="144"/>
    </row>
    <row r="20" ht="15" customHeight="1" spans="1:11">
      <c r="A20" s="166"/>
      <c r="B20" s="166"/>
      <c r="C20" s="144" t="s">
        <v>42</v>
      </c>
      <c r="D20" s="155" t="s">
        <v>133</v>
      </c>
      <c r="E20" s="144">
        <v>10</v>
      </c>
      <c r="F20" s="155"/>
      <c r="G20" s="155"/>
      <c r="H20" s="145"/>
      <c r="I20" s="145"/>
      <c r="J20" s="144">
        <v>10</v>
      </c>
      <c r="K20" s="144"/>
    </row>
    <row r="21" ht="15" customHeight="1" spans="1:11">
      <c r="A21" s="166"/>
      <c r="B21" s="166"/>
      <c r="C21" s="144"/>
      <c r="D21" s="155"/>
      <c r="E21" s="155"/>
      <c r="F21" s="155"/>
      <c r="G21" s="155"/>
      <c r="H21" s="145"/>
      <c r="I21" s="145"/>
      <c r="J21" s="155"/>
      <c r="K21" s="144"/>
    </row>
    <row r="22" ht="15" customHeight="1" spans="1:11">
      <c r="A22" s="166"/>
      <c r="B22" s="166"/>
      <c r="C22" s="144"/>
      <c r="D22" s="155"/>
      <c r="E22" s="155"/>
      <c r="F22" s="155"/>
      <c r="G22" s="155"/>
      <c r="H22" s="145"/>
      <c r="I22" s="145"/>
      <c r="J22" s="155"/>
      <c r="K22" s="144"/>
    </row>
    <row r="23" ht="15" customHeight="1" spans="1:11">
      <c r="A23" s="166"/>
      <c r="B23" s="166"/>
      <c r="C23" s="155" t="s">
        <v>45</v>
      </c>
      <c r="D23" s="155"/>
      <c r="E23" s="155"/>
      <c r="F23" s="155"/>
      <c r="G23" s="155"/>
      <c r="H23" s="145"/>
      <c r="I23" s="145"/>
      <c r="J23" s="155"/>
      <c r="K23" s="155"/>
    </row>
    <row r="24" ht="15" customHeight="1" spans="1:11">
      <c r="A24" s="166"/>
      <c r="B24" s="166" t="s">
        <v>46</v>
      </c>
      <c r="C24" s="145" t="s">
        <v>47</v>
      </c>
      <c r="D24" s="155" t="s">
        <v>134</v>
      </c>
      <c r="E24" s="144">
        <v>8</v>
      </c>
      <c r="F24" s="155"/>
      <c r="G24" s="155"/>
      <c r="H24" s="145" t="s">
        <v>48</v>
      </c>
      <c r="I24" s="145"/>
      <c r="J24" s="144">
        <v>8</v>
      </c>
      <c r="K24" s="155"/>
    </row>
    <row r="25" ht="15" customHeight="1" spans="1:11">
      <c r="A25" s="166"/>
      <c r="B25" s="166"/>
      <c r="C25" s="145"/>
      <c r="D25" s="155"/>
      <c r="E25" s="144"/>
      <c r="F25" s="155"/>
      <c r="G25" s="155"/>
      <c r="H25" s="145"/>
      <c r="I25" s="145"/>
      <c r="J25" s="144"/>
      <c r="K25" s="155"/>
    </row>
    <row r="26" ht="15" customHeight="1" spans="1:11">
      <c r="A26" s="166"/>
      <c r="B26" s="166"/>
      <c r="C26" s="145"/>
      <c r="D26" s="155"/>
      <c r="E26" s="144"/>
      <c r="F26" s="155"/>
      <c r="G26" s="155"/>
      <c r="H26" s="145"/>
      <c r="I26" s="145"/>
      <c r="J26" s="144"/>
      <c r="K26" s="155"/>
    </row>
    <row r="27" ht="15" customHeight="1" spans="1:11">
      <c r="A27" s="166"/>
      <c r="B27" s="166"/>
      <c r="C27" s="145" t="s">
        <v>49</v>
      </c>
      <c r="D27" s="155"/>
      <c r="E27" s="144"/>
      <c r="F27" s="155"/>
      <c r="G27" s="155"/>
      <c r="H27" s="145"/>
      <c r="I27" s="145"/>
      <c r="J27" s="144"/>
      <c r="K27" s="155"/>
    </row>
    <row r="28" ht="15" customHeight="1" spans="1:11">
      <c r="A28" s="166"/>
      <c r="B28" s="166"/>
      <c r="C28" s="145"/>
      <c r="D28" s="155" t="s">
        <v>135</v>
      </c>
      <c r="E28" s="144">
        <v>8</v>
      </c>
      <c r="F28" s="155"/>
      <c r="G28" s="155"/>
      <c r="H28" s="145"/>
      <c r="I28" s="145"/>
      <c r="J28" s="144">
        <v>8</v>
      </c>
      <c r="K28" s="155"/>
    </row>
    <row r="29" ht="15" customHeight="1" spans="1:11">
      <c r="A29" s="166"/>
      <c r="B29" s="166"/>
      <c r="C29" s="145"/>
      <c r="D29" s="155"/>
      <c r="E29" s="144"/>
      <c r="F29" s="155"/>
      <c r="G29" s="155"/>
      <c r="H29" s="145"/>
      <c r="I29" s="145"/>
      <c r="J29" s="144"/>
      <c r="K29" s="155"/>
    </row>
    <row r="30" ht="15" customHeight="1" spans="1:11">
      <c r="A30" s="166"/>
      <c r="B30" s="166"/>
      <c r="C30" s="145" t="s">
        <v>50</v>
      </c>
      <c r="D30" s="155" t="s">
        <v>136</v>
      </c>
      <c r="E30" s="144">
        <v>8</v>
      </c>
      <c r="F30" s="155"/>
      <c r="G30" s="155"/>
      <c r="H30" s="145"/>
      <c r="I30" s="145"/>
      <c r="J30" s="144">
        <v>8</v>
      </c>
      <c r="K30" s="155"/>
    </row>
    <row r="31" ht="15" customHeight="1" spans="1:11">
      <c r="A31" s="166"/>
      <c r="B31" s="166"/>
      <c r="C31" s="145"/>
      <c r="D31" s="155"/>
      <c r="E31" s="144"/>
      <c r="F31" s="155"/>
      <c r="G31" s="155"/>
      <c r="H31" s="145"/>
      <c r="I31" s="145"/>
      <c r="J31" s="144"/>
      <c r="K31" s="155"/>
    </row>
    <row r="32" ht="15" customHeight="1" spans="1:11">
      <c r="A32" s="166"/>
      <c r="B32" s="166"/>
      <c r="C32" s="145" t="s">
        <v>53</v>
      </c>
      <c r="D32" s="155" t="s">
        <v>137</v>
      </c>
      <c r="E32" s="144">
        <v>6</v>
      </c>
      <c r="F32" s="155"/>
      <c r="G32" s="155"/>
      <c r="H32" s="145"/>
      <c r="I32" s="145"/>
      <c r="J32" s="144">
        <v>6</v>
      </c>
      <c r="K32" s="155"/>
    </row>
    <row r="33" ht="15" customHeight="1" spans="1:11">
      <c r="A33" s="166"/>
      <c r="B33" s="166"/>
      <c r="C33" s="145"/>
      <c r="D33" s="155"/>
      <c r="E33" s="144"/>
      <c r="F33" s="155"/>
      <c r="G33" s="155"/>
      <c r="H33" s="145"/>
      <c r="I33" s="145"/>
      <c r="J33" s="144"/>
      <c r="K33" s="155"/>
    </row>
    <row r="34" ht="15" customHeight="1" spans="1:11">
      <c r="A34" s="166"/>
      <c r="B34" s="166"/>
      <c r="C34" s="155" t="s">
        <v>45</v>
      </c>
      <c r="D34" s="155"/>
      <c r="E34" s="144"/>
      <c r="F34" s="155"/>
      <c r="G34" s="155"/>
      <c r="H34" s="145"/>
      <c r="I34" s="145"/>
      <c r="J34" s="144"/>
      <c r="K34" s="155"/>
    </row>
    <row r="35" ht="15" customHeight="1" spans="1:11">
      <c r="A35" s="166"/>
      <c r="B35" s="145" t="s">
        <v>56</v>
      </c>
      <c r="C35" s="145" t="s">
        <v>57</v>
      </c>
      <c r="D35" s="155"/>
      <c r="E35" s="155"/>
      <c r="F35" s="155"/>
      <c r="G35" s="155"/>
      <c r="H35" s="145" t="s">
        <v>61</v>
      </c>
      <c r="I35" s="145"/>
      <c r="J35" s="155"/>
      <c r="K35" s="155"/>
    </row>
    <row r="36" ht="15" customHeight="1" spans="1:11">
      <c r="A36" s="166"/>
      <c r="B36" s="145"/>
      <c r="C36" s="145"/>
      <c r="D36" s="155" t="s">
        <v>138</v>
      </c>
      <c r="E36" s="144">
        <v>8</v>
      </c>
      <c r="F36" s="155"/>
      <c r="G36" s="155"/>
      <c r="H36" s="145"/>
      <c r="I36" s="145"/>
      <c r="J36" s="144">
        <v>8</v>
      </c>
      <c r="K36" s="155"/>
    </row>
    <row r="37" ht="15" customHeight="1" spans="1:11">
      <c r="A37" s="166"/>
      <c r="B37" s="145"/>
      <c r="C37" s="145"/>
      <c r="D37" s="155"/>
      <c r="E37" s="155"/>
      <c r="F37" s="155"/>
      <c r="G37" s="155"/>
      <c r="H37" s="145"/>
      <c r="I37" s="145"/>
      <c r="J37" s="155"/>
      <c r="K37" s="155"/>
    </row>
    <row r="38" ht="15" customHeight="1" spans="1:11">
      <c r="A38" s="166"/>
      <c r="B38" s="145"/>
      <c r="C38" s="145"/>
      <c r="D38" s="155"/>
      <c r="E38" s="155"/>
      <c r="F38" s="155"/>
      <c r="G38" s="155"/>
      <c r="H38" s="145"/>
      <c r="I38" s="145"/>
      <c r="J38" s="155"/>
      <c r="K38" s="155"/>
    </row>
    <row r="39" ht="15" customHeight="1" spans="1:11">
      <c r="A39" s="166"/>
      <c r="B39" s="145"/>
      <c r="C39" s="155" t="s">
        <v>45</v>
      </c>
      <c r="D39" s="155"/>
      <c r="E39" s="155"/>
      <c r="F39" s="155"/>
      <c r="G39" s="155"/>
      <c r="H39" s="145"/>
      <c r="I39" s="145"/>
      <c r="J39" s="155"/>
      <c r="K39" s="155"/>
    </row>
    <row r="40" ht="15" customHeight="1" spans="1:11">
      <c r="A40" s="172" t="s">
        <v>62</v>
      </c>
      <c r="B40" s="172"/>
      <c r="C40" s="172"/>
      <c r="D40" s="172"/>
      <c r="E40" s="172"/>
      <c r="F40" s="172"/>
      <c r="G40" s="172"/>
      <c r="H40" s="172"/>
      <c r="I40" s="172"/>
      <c r="J40" s="172">
        <v>98</v>
      </c>
      <c r="K40" s="155"/>
    </row>
    <row r="41" ht="66" customHeight="1" spans="1:11">
      <c r="A41" s="174" t="s">
        <v>63</v>
      </c>
      <c r="B41" s="174"/>
      <c r="C41" s="174"/>
      <c r="D41" s="174"/>
      <c r="E41" s="174"/>
      <c r="F41" s="174"/>
      <c r="G41" s="174" t="s">
        <v>64</v>
      </c>
      <c r="H41" s="174"/>
      <c r="I41" s="174"/>
      <c r="J41" s="174"/>
      <c r="K41" s="174"/>
    </row>
  </sheetData>
  <mergeCells count="35">
    <mergeCell ref="A1:B1"/>
    <mergeCell ref="A2:K2"/>
    <mergeCell ref="A3:C3"/>
    <mergeCell ref="D3:K3"/>
    <mergeCell ref="A4:C4"/>
    <mergeCell ref="D4:F4"/>
    <mergeCell ref="G4:K4"/>
    <mergeCell ref="D5:E5"/>
    <mergeCell ref="D6:E6"/>
    <mergeCell ref="D7:E7"/>
    <mergeCell ref="D8:E8"/>
    <mergeCell ref="B9:F9"/>
    <mergeCell ref="G9:K9"/>
    <mergeCell ref="H10:I10"/>
    <mergeCell ref="A40:I40"/>
    <mergeCell ref="A41:F41"/>
    <mergeCell ref="G41:K41"/>
    <mergeCell ref="A10:A39"/>
    <mergeCell ref="B11:B23"/>
    <mergeCell ref="B24:B34"/>
    <mergeCell ref="B35:B39"/>
    <mergeCell ref="C11:C13"/>
    <mergeCell ref="C14:C16"/>
    <mergeCell ref="C17:C19"/>
    <mergeCell ref="C20:C22"/>
    <mergeCell ref="C24:C26"/>
    <mergeCell ref="C27:C29"/>
    <mergeCell ref="C30:C31"/>
    <mergeCell ref="C32:C33"/>
    <mergeCell ref="C35:C38"/>
    <mergeCell ref="K6:K8"/>
    <mergeCell ref="A5:C8"/>
    <mergeCell ref="H11:I23"/>
    <mergeCell ref="H24:I34"/>
    <mergeCell ref="H35:I39"/>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selection activeCell="D3" sqref="D3:K3"/>
    </sheetView>
  </sheetViews>
  <sheetFormatPr defaultColWidth="9" defaultRowHeight="13.5"/>
  <cols>
    <col min="1" max="1" width="3.66666666666667" customWidth="1"/>
    <col min="2" max="2" width="7" customWidth="1"/>
    <col min="3" max="3" width="7.66666666666667" customWidth="1"/>
    <col min="4" max="4" width="24.5" customWidth="1"/>
    <col min="5" max="5" width="8.375" style="140" customWidth="1"/>
    <col min="6" max="8" width="8.10833333333333" customWidth="1"/>
    <col min="9" max="9" width="4.125" customWidth="1"/>
    <col min="10" max="10" width="7.66666666666667" customWidth="1"/>
    <col min="11" max="11" width="6.875" customWidth="1"/>
  </cols>
  <sheetData>
    <row r="1" ht="18.75" spans="1:2">
      <c r="A1" s="141" t="s">
        <v>0</v>
      </c>
      <c r="B1" s="141"/>
    </row>
    <row r="2" ht="25.5" spans="1:11">
      <c r="A2" s="142" t="s">
        <v>1</v>
      </c>
      <c r="B2" s="142"/>
      <c r="C2" s="142"/>
      <c r="D2" s="142"/>
      <c r="E2" s="142"/>
      <c r="F2" s="142"/>
      <c r="G2" s="142"/>
      <c r="H2" s="142"/>
      <c r="I2" s="142"/>
      <c r="J2" s="142"/>
      <c r="K2" s="142"/>
    </row>
    <row r="3" ht="18" customHeight="1" spans="1:11">
      <c r="A3" s="144" t="s">
        <v>2</v>
      </c>
      <c r="B3" s="144"/>
      <c r="C3" s="144"/>
      <c r="D3" s="144" t="s">
        <v>139</v>
      </c>
      <c r="E3" s="144"/>
      <c r="F3" s="144"/>
      <c r="G3" s="144"/>
      <c r="H3" s="144"/>
      <c r="I3" s="144"/>
      <c r="J3" s="144"/>
      <c r="K3" s="144"/>
    </row>
    <row r="4" ht="18" customHeight="1" spans="1:11">
      <c r="A4" s="144" t="s">
        <v>4</v>
      </c>
      <c r="B4" s="144"/>
      <c r="C4" s="144"/>
      <c r="D4" s="144" t="s">
        <v>140</v>
      </c>
      <c r="E4" s="144"/>
      <c r="F4" s="144"/>
      <c r="G4" s="146" t="s">
        <v>127</v>
      </c>
      <c r="H4" s="146"/>
      <c r="I4" s="146"/>
      <c r="J4" s="146"/>
      <c r="K4" s="146"/>
    </row>
    <row r="5" ht="36.6" customHeight="1" spans="1:11">
      <c r="A5" s="147" t="s">
        <v>7</v>
      </c>
      <c r="B5" s="148"/>
      <c r="C5" s="149"/>
      <c r="D5" s="144"/>
      <c r="E5" s="144"/>
      <c r="F5" s="145" t="s">
        <v>8</v>
      </c>
      <c r="G5" s="145" t="s">
        <v>9</v>
      </c>
      <c r="H5" s="145" t="s">
        <v>10</v>
      </c>
      <c r="I5" s="145" t="s">
        <v>11</v>
      </c>
      <c r="J5" s="144" t="s">
        <v>12</v>
      </c>
      <c r="K5" s="145" t="s">
        <v>13</v>
      </c>
    </row>
    <row r="6" ht="24" customHeight="1" spans="1:11">
      <c r="A6" s="150"/>
      <c r="B6" s="151"/>
      <c r="C6" s="152"/>
      <c r="D6" s="181" t="s">
        <v>14</v>
      </c>
      <c r="E6" s="182"/>
      <c r="F6" s="144">
        <v>60</v>
      </c>
      <c r="G6" s="144">
        <v>60</v>
      </c>
      <c r="H6" s="144">
        <v>10</v>
      </c>
      <c r="I6" s="144">
        <v>100</v>
      </c>
      <c r="J6" s="144">
        <v>10</v>
      </c>
      <c r="K6" s="178" t="s">
        <v>15</v>
      </c>
    </row>
    <row r="7" ht="24" customHeight="1" spans="1:11">
      <c r="A7" s="150"/>
      <c r="B7" s="151"/>
      <c r="C7" s="152"/>
      <c r="D7" s="213" t="s">
        <v>16</v>
      </c>
      <c r="E7" s="214"/>
      <c r="F7" s="144">
        <v>60</v>
      </c>
      <c r="G7" s="144">
        <v>60</v>
      </c>
      <c r="H7" s="144">
        <v>10</v>
      </c>
      <c r="I7" s="144">
        <v>100</v>
      </c>
      <c r="J7" s="144">
        <v>10</v>
      </c>
      <c r="K7" s="178"/>
    </row>
    <row r="8" ht="24" customHeight="1" spans="1:11">
      <c r="A8" s="158"/>
      <c r="B8" s="159"/>
      <c r="C8" s="160"/>
      <c r="D8" s="144" t="s">
        <v>17</v>
      </c>
      <c r="E8" s="144"/>
      <c r="F8" s="155"/>
      <c r="G8" s="155"/>
      <c r="H8" s="155"/>
      <c r="I8" s="155"/>
      <c r="J8" s="155"/>
      <c r="K8" s="178"/>
    </row>
    <row r="9" ht="76" customHeight="1" spans="1:11">
      <c r="A9" s="215" t="s">
        <v>18</v>
      </c>
      <c r="B9" s="216" t="s">
        <v>141</v>
      </c>
      <c r="C9" s="217"/>
      <c r="D9" s="217"/>
      <c r="E9" s="217"/>
      <c r="F9" s="218"/>
      <c r="G9" s="183" t="s">
        <v>142</v>
      </c>
      <c r="H9" s="184"/>
      <c r="I9" s="184"/>
      <c r="J9" s="184"/>
      <c r="K9" s="185"/>
    </row>
    <row r="10" ht="24" spans="1:11">
      <c r="A10" s="219" t="s">
        <v>21</v>
      </c>
      <c r="B10" s="145" t="s">
        <v>22</v>
      </c>
      <c r="C10" s="145" t="s">
        <v>23</v>
      </c>
      <c r="D10" s="145" t="s">
        <v>24</v>
      </c>
      <c r="E10" s="145" t="s">
        <v>25</v>
      </c>
      <c r="F10" s="145" t="s">
        <v>26</v>
      </c>
      <c r="G10" s="145" t="s">
        <v>27</v>
      </c>
      <c r="H10" s="145" t="s">
        <v>13</v>
      </c>
      <c r="I10" s="145"/>
      <c r="J10" s="145" t="s">
        <v>12</v>
      </c>
      <c r="K10" s="188" t="s">
        <v>28</v>
      </c>
    </row>
    <row r="11" ht="22" customHeight="1" spans="1:11">
      <c r="A11" s="219"/>
      <c r="B11" s="219" t="s">
        <v>29</v>
      </c>
      <c r="C11" s="145" t="s">
        <v>30</v>
      </c>
      <c r="D11" s="186" t="s">
        <v>143</v>
      </c>
      <c r="E11" s="145">
        <v>10</v>
      </c>
      <c r="F11" s="145">
        <v>2</v>
      </c>
      <c r="G11" s="145">
        <v>2</v>
      </c>
      <c r="H11" s="145" t="s">
        <v>33</v>
      </c>
      <c r="I11" s="145"/>
      <c r="J11" s="145">
        <v>10</v>
      </c>
      <c r="K11" s="186"/>
    </row>
    <row r="12" ht="22" customHeight="1" spans="1:11">
      <c r="A12" s="219"/>
      <c r="B12" s="219"/>
      <c r="C12" s="145"/>
      <c r="D12" s="186" t="s">
        <v>144</v>
      </c>
      <c r="E12" s="145">
        <v>10</v>
      </c>
      <c r="F12" s="145">
        <v>6</v>
      </c>
      <c r="G12" s="145">
        <v>6</v>
      </c>
      <c r="H12" s="145"/>
      <c r="I12" s="145"/>
      <c r="J12" s="145">
        <v>10</v>
      </c>
      <c r="K12" s="186"/>
    </row>
    <row r="13" ht="22" customHeight="1" spans="1:11">
      <c r="A13" s="219"/>
      <c r="B13" s="219"/>
      <c r="C13" s="145"/>
      <c r="D13" s="186" t="s">
        <v>145</v>
      </c>
      <c r="E13" s="145">
        <v>5</v>
      </c>
      <c r="F13" s="145">
        <v>1</v>
      </c>
      <c r="G13" s="145">
        <v>1</v>
      </c>
      <c r="H13" s="145"/>
      <c r="I13" s="145"/>
      <c r="J13" s="145">
        <v>5</v>
      </c>
      <c r="K13" s="186"/>
    </row>
    <row r="14" ht="27" customHeight="1" spans="1:11">
      <c r="A14" s="219"/>
      <c r="B14" s="219"/>
      <c r="C14" s="145" t="s">
        <v>38</v>
      </c>
      <c r="D14" s="186" t="s">
        <v>146</v>
      </c>
      <c r="E14" s="145">
        <v>5</v>
      </c>
      <c r="F14" s="145" t="s">
        <v>147</v>
      </c>
      <c r="G14" s="145" t="s">
        <v>147</v>
      </c>
      <c r="H14" s="145"/>
      <c r="I14" s="145"/>
      <c r="J14" s="145">
        <v>5</v>
      </c>
      <c r="K14" s="186"/>
    </row>
    <row r="15" ht="22" customHeight="1" spans="1:11">
      <c r="A15" s="219"/>
      <c r="B15" s="219"/>
      <c r="C15" s="145"/>
      <c r="D15" s="186" t="s">
        <v>148</v>
      </c>
      <c r="E15" s="145">
        <v>5</v>
      </c>
      <c r="F15" s="145" t="s">
        <v>147</v>
      </c>
      <c r="G15" s="145" t="s">
        <v>147</v>
      </c>
      <c r="H15" s="145"/>
      <c r="I15" s="145"/>
      <c r="J15" s="145">
        <v>5</v>
      </c>
      <c r="K15" s="186"/>
    </row>
    <row r="16" ht="22" customHeight="1" spans="1:11">
      <c r="A16" s="219"/>
      <c r="B16" s="219"/>
      <c r="C16" s="145" t="s">
        <v>41</v>
      </c>
      <c r="D16" s="186" t="s">
        <v>149</v>
      </c>
      <c r="E16" s="145">
        <v>5</v>
      </c>
      <c r="F16" s="145" t="s">
        <v>147</v>
      </c>
      <c r="G16" s="145" t="s">
        <v>147</v>
      </c>
      <c r="H16" s="145"/>
      <c r="I16" s="145"/>
      <c r="J16" s="145">
        <v>5</v>
      </c>
      <c r="K16" s="186"/>
    </row>
    <row r="17" ht="22" customHeight="1" spans="1:11">
      <c r="A17" s="219"/>
      <c r="B17" s="219"/>
      <c r="C17" s="145"/>
      <c r="D17" s="186" t="s">
        <v>150</v>
      </c>
      <c r="E17" s="145">
        <v>5</v>
      </c>
      <c r="F17" s="145" t="s">
        <v>147</v>
      </c>
      <c r="G17" s="145" t="s">
        <v>147</v>
      </c>
      <c r="H17" s="145"/>
      <c r="I17" s="145"/>
      <c r="J17" s="145">
        <v>5</v>
      </c>
      <c r="K17" s="186"/>
    </row>
    <row r="18" ht="22" customHeight="1" spans="1:11">
      <c r="A18" s="219"/>
      <c r="B18" s="219"/>
      <c r="C18" s="145" t="s">
        <v>42</v>
      </c>
      <c r="D18" s="186" t="s">
        <v>151</v>
      </c>
      <c r="E18" s="145">
        <v>5</v>
      </c>
      <c r="F18" s="145">
        <v>62.3</v>
      </c>
      <c r="G18" s="186">
        <v>59.3355</v>
      </c>
      <c r="H18" s="145"/>
      <c r="I18" s="145"/>
      <c r="J18" s="145">
        <v>5</v>
      </c>
      <c r="K18" s="186"/>
    </row>
    <row r="19" ht="22" customHeight="1" spans="1:11">
      <c r="A19" s="219"/>
      <c r="B19" s="219" t="s">
        <v>46</v>
      </c>
      <c r="C19" s="145" t="s">
        <v>47</v>
      </c>
      <c r="D19" s="186" t="s">
        <v>152</v>
      </c>
      <c r="E19" s="145">
        <v>5</v>
      </c>
      <c r="F19" s="186">
        <v>680</v>
      </c>
      <c r="G19" s="186">
        <v>680</v>
      </c>
      <c r="H19" s="145" t="s">
        <v>48</v>
      </c>
      <c r="I19" s="145"/>
      <c r="J19" s="145">
        <v>5</v>
      </c>
      <c r="K19" s="186"/>
    </row>
    <row r="20" ht="22" customHeight="1" spans="1:11">
      <c r="A20" s="219"/>
      <c r="B20" s="219"/>
      <c r="C20" s="145"/>
      <c r="D20" s="186" t="s">
        <v>153</v>
      </c>
      <c r="E20" s="145">
        <v>4</v>
      </c>
      <c r="F20" s="145" t="s">
        <v>147</v>
      </c>
      <c r="G20" s="145" t="s">
        <v>147</v>
      </c>
      <c r="H20" s="145"/>
      <c r="I20" s="145"/>
      <c r="J20" s="145">
        <v>4</v>
      </c>
      <c r="K20" s="186"/>
    </row>
    <row r="21" ht="22" customHeight="1" spans="1:11">
      <c r="A21" s="219"/>
      <c r="B21" s="219"/>
      <c r="C21" s="145" t="s">
        <v>49</v>
      </c>
      <c r="D21" s="186" t="s">
        <v>154</v>
      </c>
      <c r="E21" s="145">
        <v>5</v>
      </c>
      <c r="F21" s="145" t="s">
        <v>147</v>
      </c>
      <c r="G21" s="145" t="s">
        <v>147</v>
      </c>
      <c r="H21" s="145"/>
      <c r="I21" s="145"/>
      <c r="J21" s="145">
        <v>5</v>
      </c>
      <c r="K21" s="186"/>
    </row>
    <row r="22" ht="22" customHeight="1" spans="1:11">
      <c r="A22" s="219"/>
      <c r="B22" s="219"/>
      <c r="C22" s="145"/>
      <c r="D22" s="186" t="s">
        <v>155</v>
      </c>
      <c r="E22" s="145">
        <v>4</v>
      </c>
      <c r="F22" s="145" t="s">
        <v>147</v>
      </c>
      <c r="G22" s="145" t="s">
        <v>147</v>
      </c>
      <c r="H22" s="145"/>
      <c r="I22" s="145"/>
      <c r="J22" s="145">
        <v>4</v>
      </c>
      <c r="K22" s="186"/>
    </row>
    <row r="23" ht="22" customHeight="1" spans="1:11">
      <c r="A23" s="219"/>
      <c r="B23" s="219"/>
      <c r="C23" s="145" t="s">
        <v>50</v>
      </c>
      <c r="D23" s="186" t="s">
        <v>156</v>
      </c>
      <c r="E23" s="145">
        <v>4</v>
      </c>
      <c r="F23" s="145" t="s">
        <v>147</v>
      </c>
      <c r="G23" s="145" t="s">
        <v>147</v>
      </c>
      <c r="H23" s="145"/>
      <c r="I23" s="145"/>
      <c r="J23" s="145">
        <v>4</v>
      </c>
      <c r="K23" s="186"/>
    </row>
    <row r="24" ht="22" customHeight="1" spans="1:11">
      <c r="A24" s="219"/>
      <c r="B24" s="219"/>
      <c r="C24" s="145" t="s">
        <v>53</v>
      </c>
      <c r="D24" s="186" t="s">
        <v>157</v>
      </c>
      <c r="E24" s="145">
        <v>5</v>
      </c>
      <c r="F24" s="145" t="s">
        <v>147</v>
      </c>
      <c r="G24" s="145" t="s">
        <v>147</v>
      </c>
      <c r="H24" s="145"/>
      <c r="I24" s="145"/>
      <c r="J24" s="145">
        <v>5</v>
      </c>
      <c r="K24" s="186"/>
    </row>
    <row r="25" ht="22" customHeight="1" spans="1:11">
      <c r="A25" s="219"/>
      <c r="B25" s="219"/>
      <c r="C25" s="145"/>
      <c r="D25" s="186" t="s">
        <v>158</v>
      </c>
      <c r="E25" s="145">
        <v>3</v>
      </c>
      <c r="F25" s="145" t="s">
        <v>147</v>
      </c>
      <c r="G25" s="145" t="s">
        <v>147</v>
      </c>
      <c r="H25" s="145"/>
      <c r="I25" s="145"/>
      <c r="J25" s="145">
        <v>3</v>
      </c>
      <c r="K25" s="186"/>
    </row>
    <row r="26" ht="29" customHeight="1" spans="1:11">
      <c r="A26" s="219"/>
      <c r="B26" s="145" t="s">
        <v>56</v>
      </c>
      <c r="C26" s="145" t="s">
        <v>57</v>
      </c>
      <c r="D26" s="220" t="s">
        <v>159</v>
      </c>
      <c r="E26" s="145">
        <v>5</v>
      </c>
      <c r="F26" s="145" t="s">
        <v>147</v>
      </c>
      <c r="G26" s="145" t="s">
        <v>147</v>
      </c>
      <c r="H26" s="145" t="s">
        <v>61</v>
      </c>
      <c r="I26" s="145"/>
      <c r="J26" s="145">
        <v>5</v>
      </c>
      <c r="K26" s="186"/>
    </row>
    <row r="27" ht="56.4" customHeight="1" spans="1:11">
      <c r="A27" s="219"/>
      <c r="B27" s="145"/>
      <c r="C27" s="145"/>
      <c r="D27" s="186" t="s">
        <v>155</v>
      </c>
      <c r="E27" s="145">
        <v>5</v>
      </c>
      <c r="F27" s="145" t="s">
        <v>147</v>
      </c>
      <c r="G27" s="145" t="s">
        <v>147</v>
      </c>
      <c r="H27" s="145"/>
      <c r="I27" s="145"/>
      <c r="J27" s="145">
        <v>5</v>
      </c>
      <c r="K27" s="186"/>
    </row>
    <row r="28" ht="19" customHeight="1" spans="1:11">
      <c r="A28" s="172" t="s">
        <v>62</v>
      </c>
      <c r="B28" s="172"/>
      <c r="C28" s="172"/>
      <c r="D28" s="172"/>
      <c r="E28" s="172"/>
      <c r="F28" s="172"/>
      <c r="G28" s="172"/>
      <c r="H28" s="172"/>
      <c r="I28" s="172"/>
      <c r="J28" s="221">
        <v>100</v>
      </c>
      <c r="K28" s="155"/>
    </row>
    <row r="29" ht="39" customHeight="1" spans="1:11">
      <c r="A29" s="174" t="s">
        <v>63</v>
      </c>
      <c r="B29" s="174"/>
      <c r="C29" s="174"/>
      <c r="D29" s="174"/>
      <c r="E29" s="174"/>
      <c r="F29" s="174"/>
      <c r="G29" s="174" t="s">
        <v>64</v>
      </c>
      <c r="H29" s="174"/>
      <c r="I29" s="174"/>
      <c r="J29" s="174"/>
      <c r="K29" s="174"/>
    </row>
  </sheetData>
  <mergeCells count="33">
    <mergeCell ref="A1:B1"/>
    <mergeCell ref="A2:K2"/>
    <mergeCell ref="A3:C3"/>
    <mergeCell ref="D3:K3"/>
    <mergeCell ref="A4:C4"/>
    <mergeCell ref="D4:F4"/>
    <mergeCell ref="G4:K4"/>
    <mergeCell ref="D5:E5"/>
    <mergeCell ref="D6:E6"/>
    <mergeCell ref="D7:E7"/>
    <mergeCell ref="D8:E8"/>
    <mergeCell ref="B9:F9"/>
    <mergeCell ref="G9:K9"/>
    <mergeCell ref="H10:I10"/>
    <mergeCell ref="A28:I28"/>
    <mergeCell ref="A29:F29"/>
    <mergeCell ref="G29:K29"/>
    <mergeCell ref="A10:A27"/>
    <mergeCell ref="B11:B18"/>
    <mergeCell ref="B19:B25"/>
    <mergeCell ref="B26:B27"/>
    <mergeCell ref="C11:C13"/>
    <mergeCell ref="C14:C15"/>
    <mergeCell ref="C16:C17"/>
    <mergeCell ref="C19:C20"/>
    <mergeCell ref="C21:C22"/>
    <mergeCell ref="C24:C25"/>
    <mergeCell ref="C26:C27"/>
    <mergeCell ref="K6:K8"/>
    <mergeCell ref="A5:C8"/>
    <mergeCell ref="H11:I18"/>
    <mergeCell ref="H19:I25"/>
    <mergeCell ref="H26:I27"/>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selection activeCell="C2" sqref="C2:I2"/>
    </sheetView>
  </sheetViews>
  <sheetFormatPr defaultColWidth="9" defaultRowHeight="13.5"/>
  <cols>
    <col min="1" max="1" width="6.125" style="189" customWidth="1"/>
    <col min="2" max="2" width="8.875" style="189" customWidth="1"/>
    <col min="3" max="3" width="11.375" style="189" customWidth="1"/>
    <col min="4" max="4" width="4.75" style="189" customWidth="1"/>
    <col min="5" max="5" width="5.25" style="189" customWidth="1"/>
    <col min="6" max="6" width="11.625" style="189" customWidth="1"/>
    <col min="7" max="7" width="8.875" style="189" customWidth="1"/>
    <col min="8" max="8" width="9.125" style="189" customWidth="1"/>
    <col min="9" max="9" width="21.125" style="189" customWidth="1"/>
    <col min="10" max="16384" width="9" style="189"/>
  </cols>
  <sheetData>
    <row r="1" s="189" customFormat="1" ht="51" customHeight="1" spans="1:9">
      <c r="A1" s="190" t="s">
        <v>160</v>
      </c>
      <c r="B1" s="190"/>
      <c r="C1" s="190"/>
      <c r="D1" s="190"/>
      <c r="E1" s="190"/>
      <c r="F1" s="190"/>
      <c r="G1" s="190"/>
      <c r="H1" s="190"/>
      <c r="I1" s="190"/>
    </row>
    <row r="2" s="189" customFormat="1" ht="26.25" customHeight="1" spans="1:9">
      <c r="A2" s="191" t="s">
        <v>2</v>
      </c>
      <c r="B2" s="191"/>
      <c r="C2" s="191" t="s">
        <v>161</v>
      </c>
      <c r="D2" s="191"/>
      <c r="E2" s="191"/>
      <c r="F2" s="191"/>
      <c r="G2" s="191"/>
      <c r="H2" s="191"/>
      <c r="I2" s="191"/>
    </row>
    <row r="3" s="189" customFormat="1" ht="26.25" customHeight="1" spans="1:9">
      <c r="A3" s="192" t="s">
        <v>162</v>
      </c>
      <c r="B3" s="193"/>
      <c r="C3" s="192"/>
      <c r="D3" s="194"/>
      <c r="E3" s="194"/>
      <c r="F3" s="194"/>
      <c r="G3" s="194"/>
      <c r="H3" s="194"/>
      <c r="I3" s="193"/>
    </row>
    <row r="4" s="189" customFormat="1" ht="26.25" customHeight="1" spans="1:9">
      <c r="A4" s="191" t="s">
        <v>163</v>
      </c>
      <c r="B4" s="191"/>
      <c r="C4" s="191" t="s">
        <v>5</v>
      </c>
      <c r="D4" s="191"/>
      <c r="E4" s="191"/>
      <c r="F4" s="191"/>
      <c r="G4" s="194" t="s">
        <v>164</v>
      </c>
      <c r="H4" s="194"/>
      <c r="I4" s="191" t="s">
        <v>165</v>
      </c>
    </row>
    <row r="5" s="189" customFormat="1" ht="21.75" customHeight="1" spans="1:9">
      <c r="A5" s="191" t="s">
        <v>166</v>
      </c>
      <c r="B5" s="191"/>
      <c r="C5" s="191"/>
      <c r="D5" s="191"/>
      <c r="E5" s="191"/>
      <c r="F5" s="191"/>
      <c r="G5" s="191" t="s">
        <v>167</v>
      </c>
      <c r="H5" s="191"/>
      <c r="I5" s="191" t="s">
        <v>168</v>
      </c>
    </row>
    <row r="6" s="189" customFormat="1" ht="21.75" customHeight="1" spans="1:9">
      <c r="A6" s="191"/>
      <c r="B6" s="191"/>
      <c r="C6" s="191"/>
      <c r="D6" s="191"/>
      <c r="E6" s="191"/>
      <c r="F6" s="191"/>
      <c r="G6" s="191"/>
      <c r="H6" s="191"/>
      <c r="I6" s="191"/>
    </row>
    <row r="7" s="189" customFormat="1" ht="30" customHeight="1" spans="1:9">
      <c r="A7" s="191"/>
      <c r="B7" s="191"/>
      <c r="C7" s="191" t="s">
        <v>169</v>
      </c>
      <c r="D7" s="191"/>
      <c r="E7" s="191">
        <v>25</v>
      </c>
      <c r="F7" s="191"/>
      <c r="G7" s="191">
        <v>25</v>
      </c>
      <c r="H7" s="191"/>
      <c r="I7" s="207">
        <v>1</v>
      </c>
    </row>
    <row r="8" s="189" customFormat="1" ht="30" customHeight="1" spans="1:9">
      <c r="A8" s="191"/>
      <c r="B8" s="191"/>
      <c r="C8" s="191" t="s">
        <v>170</v>
      </c>
      <c r="D8" s="191"/>
      <c r="E8" s="191"/>
      <c r="F8" s="191"/>
      <c r="G8" s="191"/>
      <c r="H8" s="191"/>
      <c r="I8" s="191"/>
    </row>
    <row r="9" s="189" customFormat="1" ht="30" customHeight="1" spans="1:9">
      <c r="A9" s="191"/>
      <c r="B9" s="191"/>
      <c r="C9" s="192" t="s">
        <v>171</v>
      </c>
      <c r="D9" s="193"/>
      <c r="E9" s="192">
        <v>25</v>
      </c>
      <c r="F9" s="193"/>
      <c r="G9" s="192">
        <v>25</v>
      </c>
      <c r="H9" s="193"/>
      <c r="I9" s="207">
        <f>G9/E9</f>
        <v>1</v>
      </c>
    </row>
    <row r="10" s="189" customFormat="1" ht="30" customHeight="1" spans="1:9">
      <c r="A10" s="191"/>
      <c r="B10" s="191"/>
      <c r="C10" s="191" t="s">
        <v>172</v>
      </c>
      <c r="D10" s="191"/>
      <c r="E10" s="191"/>
      <c r="F10" s="191"/>
      <c r="G10" s="191"/>
      <c r="H10" s="191"/>
      <c r="I10" s="191"/>
    </row>
    <row r="11" s="189" customFormat="1" ht="34.5" customHeight="1" spans="1:9">
      <c r="A11" s="191" t="s">
        <v>173</v>
      </c>
      <c r="B11" s="191" t="s">
        <v>174</v>
      </c>
      <c r="C11" s="191"/>
      <c r="D11" s="191"/>
      <c r="E11" s="191"/>
      <c r="F11" s="191"/>
      <c r="G11" s="191" t="s">
        <v>175</v>
      </c>
      <c r="H11" s="191"/>
      <c r="I11" s="191"/>
    </row>
    <row r="12" s="189" customFormat="1" ht="43.5" customHeight="1" spans="1:9">
      <c r="A12" s="191"/>
      <c r="B12" s="192" t="s">
        <v>176</v>
      </c>
      <c r="C12" s="194"/>
      <c r="D12" s="194"/>
      <c r="E12" s="194"/>
      <c r="F12" s="193"/>
      <c r="G12" s="192" t="s">
        <v>176</v>
      </c>
      <c r="H12" s="194"/>
      <c r="I12" s="193"/>
    </row>
    <row r="13" s="189" customFormat="1" ht="31.5" customHeight="1" spans="1:9">
      <c r="A13" s="195" t="s">
        <v>21</v>
      </c>
      <c r="B13" s="191" t="s">
        <v>22</v>
      </c>
      <c r="C13" s="191" t="s">
        <v>23</v>
      </c>
      <c r="D13" s="196" t="s">
        <v>24</v>
      </c>
      <c r="E13" s="197"/>
      <c r="F13" s="198"/>
      <c r="G13" s="199" t="s">
        <v>177</v>
      </c>
      <c r="H13" s="199" t="s">
        <v>178</v>
      </c>
      <c r="I13" s="199" t="s">
        <v>179</v>
      </c>
    </row>
    <row r="14" s="189" customFormat="1" ht="24.75" customHeight="1" spans="1:9">
      <c r="A14" s="195"/>
      <c r="B14" s="200" t="s">
        <v>180</v>
      </c>
      <c r="C14" s="191" t="s">
        <v>38</v>
      </c>
      <c r="D14" s="201" t="s">
        <v>181</v>
      </c>
      <c r="E14" s="201"/>
      <c r="F14" s="201"/>
      <c r="G14" s="202" t="s">
        <v>182</v>
      </c>
      <c r="H14" s="203" t="s">
        <v>183</v>
      </c>
      <c r="I14" s="211"/>
    </row>
    <row r="15" s="189" customFormat="1" ht="56" customHeight="1" spans="1:9">
      <c r="A15" s="195"/>
      <c r="B15" s="200"/>
      <c r="C15" s="191" t="s">
        <v>41</v>
      </c>
      <c r="D15" s="201" t="s">
        <v>184</v>
      </c>
      <c r="E15" s="201"/>
      <c r="F15" s="201"/>
      <c r="G15" s="204" t="s">
        <v>185</v>
      </c>
      <c r="H15" s="205">
        <v>1</v>
      </c>
      <c r="I15" s="211"/>
    </row>
    <row r="16" s="189" customFormat="1" ht="50" customHeight="1" spans="1:9">
      <c r="A16" s="195"/>
      <c r="B16" s="206" t="s">
        <v>186</v>
      </c>
      <c r="C16" s="191" t="s">
        <v>187</v>
      </c>
      <c r="D16" s="201" t="s">
        <v>188</v>
      </c>
      <c r="E16" s="201"/>
      <c r="F16" s="201"/>
      <c r="G16" s="204" t="s">
        <v>185</v>
      </c>
      <c r="H16" s="191" t="s">
        <v>189</v>
      </c>
      <c r="I16" s="191"/>
    </row>
    <row r="17" s="189" customFormat="1" ht="42" customHeight="1" spans="1:9">
      <c r="A17" s="195"/>
      <c r="B17" s="206"/>
      <c r="C17" s="191" t="s">
        <v>187</v>
      </c>
      <c r="D17" s="201" t="s">
        <v>190</v>
      </c>
      <c r="E17" s="201"/>
      <c r="F17" s="201"/>
      <c r="G17" s="191" t="s">
        <v>191</v>
      </c>
      <c r="H17" s="191" t="s">
        <v>191</v>
      </c>
      <c r="I17" s="191"/>
    </row>
    <row r="18" s="189" customFormat="1" ht="51" customHeight="1" spans="1:9">
      <c r="A18" s="195"/>
      <c r="B18" s="191" t="s">
        <v>53</v>
      </c>
      <c r="C18" s="191" t="s">
        <v>192</v>
      </c>
      <c r="D18" s="201"/>
      <c r="E18" s="201"/>
      <c r="F18" s="201"/>
      <c r="G18" s="191" t="s">
        <v>193</v>
      </c>
      <c r="H18" s="207">
        <v>1</v>
      </c>
      <c r="I18" s="191"/>
    </row>
    <row r="19" s="189" customFormat="1" ht="31.5" customHeight="1" spans="1:9">
      <c r="A19" s="208" t="s">
        <v>194</v>
      </c>
      <c r="B19" s="209" t="s">
        <v>195</v>
      </c>
      <c r="C19" s="210"/>
      <c r="D19" s="210"/>
      <c r="E19" s="210"/>
      <c r="F19" s="210"/>
      <c r="G19" s="210"/>
      <c r="H19" s="210"/>
      <c r="I19" s="212"/>
    </row>
  </sheetData>
  <mergeCells count="41">
    <mergeCell ref="A1:I1"/>
    <mergeCell ref="A2:B2"/>
    <mergeCell ref="C2:I2"/>
    <mergeCell ref="A3:B3"/>
    <mergeCell ref="C3:I3"/>
    <mergeCell ref="A4:B4"/>
    <mergeCell ref="C4:F4"/>
    <mergeCell ref="G4:H4"/>
    <mergeCell ref="C7:D7"/>
    <mergeCell ref="E7:F7"/>
    <mergeCell ref="G7:H7"/>
    <mergeCell ref="C8:D8"/>
    <mergeCell ref="E8:F8"/>
    <mergeCell ref="G8:H8"/>
    <mergeCell ref="C9:D9"/>
    <mergeCell ref="E9:F9"/>
    <mergeCell ref="G9:H9"/>
    <mergeCell ref="C10:D10"/>
    <mergeCell ref="E10:F10"/>
    <mergeCell ref="G10:H10"/>
    <mergeCell ref="B11:F11"/>
    <mergeCell ref="G11:I11"/>
    <mergeCell ref="B12:F12"/>
    <mergeCell ref="G12:I12"/>
    <mergeCell ref="D13:F13"/>
    <mergeCell ref="D14:F14"/>
    <mergeCell ref="D15:F15"/>
    <mergeCell ref="D16:F16"/>
    <mergeCell ref="D17:F17"/>
    <mergeCell ref="D18:F18"/>
    <mergeCell ref="B19:I19"/>
    <mergeCell ref="A11:A12"/>
    <mergeCell ref="A13:A18"/>
    <mergeCell ref="B14:B15"/>
    <mergeCell ref="B16:B17"/>
    <mergeCell ref="I5:I6"/>
    <mergeCell ref="I14:I15"/>
    <mergeCell ref="A5:B10"/>
    <mergeCell ref="C5:D6"/>
    <mergeCell ref="E5:F6"/>
    <mergeCell ref="G5:H6"/>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workbookViewId="0">
      <selection activeCell="D3" sqref="D3:K3"/>
    </sheetView>
  </sheetViews>
  <sheetFormatPr defaultColWidth="9" defaultRowHeight="13.5"/>
  <cols>
    <col min="1" max="1" width="5.375" customWidth="1"/>
    <col min="2" max="2" width="9" customWidth="1"/>
    <col min="3" max="3" width="7.625" customWidth="1"/>
    <col min="4" max="4" width="16.25" customWidth="1"/>
    <col min="5" max="7" width="6.375" customWidth="1"/>
    <col min="8" max="8" width="8.125" customWidth="1"/>
    <col min="9" max="9" width="7.5" customWidth="1"/>
    <col min="10" max="11" width="6.375" customWidth="1"/>
  </cols>
  <sheetData>
    <row r="1" customFormat="1" ht="18.75" spans="1:2">
      <c r="A1" s="141" t="s">
        <v>0</v>
      </c>
      <c r="B1" s="141"/>
    </row>
    <row r="2" ht="25.5" spans="1:11">
      <c r="A2" s="180" t="s">
        <v>1</v>
      </c>
      <c r="B2" s="180"/>
      <c r="C2" s="180"/>
      <c r="D2" s="180"/>
      <c r="E2" s="180"/>
      <c r="F2" s="180"/>
      <c r="G2" s="180"/>
      <c r="H2" s="180"/>
      <c r="I2" s="180"/>
      <c r="J2" s="180"/>
      <c r="K2" s="180"/>
    </row>
    <row r="3" spans="1:11">
      <c r="A3" s="144" t="s">
        <v>2</v>
      </c>
      <c r="B3" s="144"/>
      <c r="C3" s="144"/>
      <c r="D3" s="144" t="s">
        <v>196</v>
      </c>
      <c r="E3" s="144"/>
      <c r="F3" s="144"/>
      <c r="G3" s="144"/>
      <c r="H3" s="144"/>
      <c r="I3" s="144"/>
      <c r="J3" s="144"/>
      <c r="K3" s="144"/>
    </row>
    <row r="4" spans="1:11">
      <c r="A4" s="144" t="s">
        <v>4</v>
      </c>
      <c r="B4" s="144"/>
      <c r="C4" s="144"/>
      <c r="D4" s="144" t="s">
        <v>140</v>
      </c>
      <c r="E4" s="144"/>
      <c r="F4" s="144"/>
      <c r="G4" s="146" t="s">
        <v>127</v>
      </c>
      <c r="H4" s="146"/>
      <c r="I4" s="146"/>
      <c r="J4" s="146"/>
      <c r="K4" s="146"/>
    </row>
    <row r="5" ht="42" customHeight="1" spans="1:11">
      <c r="A5" s="147" t="s">
        <v>7</v>
      </c>
      <c r="B5" s="148"/>
      <c r="C5" s="149"/>
      <c r="D5" s="144"/>
      <c r="E5" s="144"/>
      <c r="F5" s="145" t="s">
        <v>8</v>
      </c>
      <c r="G5" s="145" t="s">
        <v>9</v>
      </c>
      <c r="H5" s="145" t="s">
        <v>10</v>
      </c>
      <c r="I5" s="145" t="s">
        <v>11</v>
      </c>
      <c r="J5" s="144" t="s">
        <v>12</v>
      </c>
      <c r="K5" s="145" t="s">
        <v>13</v>
      </c>
    </row>
    <row r="6" ht="16.5" customHeight="1" spans="1:11">
      <c r="A6" s="150"/>
      <c r="B6" s="151"/>
      <c r="C6" s="152"/>
      <c r="D6" s="181" t="s">
        <v>14</v>
      </c>
      <c r="E6" s="182"/>
      <c r="F6" s="144">
        <v>6</v>
      </c>
      <c r="G6" s="144">
        <v>6</v>
      </c>
      <c r="H6" s="144">
        <v>10</v>
      </c>
      <c r="I6" s="187">
        <v>1</v>
      </c>
      <c r="J6" s="144">
        <v>10</v>
      </c>
      <c r="K6" s="178" t="s">
        <v>15</v>
      </c>
    </row>
    <row r="7" ht="16.5" customHeight="1" spans="1:11">
      <c r="A7" s="150"/>
      <c r="B7" s="151"/>
      <c r="C7" s="152"/>
      <c r="D7" s="181" t="s">
        <v>197</v>
      </c>
      <c r="E7" s="182"/>
      <c r="F7" s="144">
        <v>6</v>
      </c>
      <c r="G7" s="144">
        <v>6</v>
      </c>
      <c r="H7" s="144">
        <v>10</v>
      </c>
      <c r="I7" s="187">
        <v>1</v>
      </c>
      <c r="J7" s="144">
        <v>10</v>
      </c>
      <c r="K7" s="178"/>
    </row>
    <row r="8" ht="16.5" customHeight="1" spans="1:11">
      <c r="A8" s="158"/>
      <c r="B8" s="159"/>
      <c r="C8" s="160"/>
      <c r="D8" s="144" t="s">
        <v>17</v>
      </c>
      <c r="E8" s="144"/>
      <c r="F8" s="144"/>
      <c r="G8" s="144"/>
      <c r="H8" s="144"/>
      <c r="I8" s="144"/>
      <c r="J8" s="144"/>
      <c r="K8" s="178"/>
    </row>
    <row r="9" ht="73.5" spans="1:11">
      <c r="A9" s="161" t="s">
        <v>18</v>
      </c>
      <c r="B9" s="183" t="s">
        <v>198</v>
      </c>
      <c r="C9" s="184"/>
      <c r="D9" s="184"/>
      <c r="E9" s="184"/>
      <c r="F9" s="185"/>
      <c r="G9" s="183" t="s">
        <v>199</v>
      </c>
      <c r="H9" s="184"/>
      <c r="I9" s="184"/>
      <c r="J9" s="184"/>
      <c r="K9" s="185"/>
    </row>
    <row r="10" ht="48.75" customHeight="1" spans="1:11">
      <c r="A10" s="166" t="s">
        <v>21</v>
      </c>
      <c r="B10" s="144" t="s">
        <v>22</v>
      </c>
      <c r="C10" s="144" t="s">
        <v>23</v>
      </c>
      <c r="D10" s="144" t="s">
        <v>24</v>
      </c>
      <c r="E10" s="144" t="s">
        <v>25</v>
      </c>
      <c r="F10" s="145" t="s">
        <v>26</v>
      </c>
      <c r="G10" s="145" t="s">
        <v>27</v>
      </c>
      <c r="H10" s="144" t="s">
        <v>13</v>
      </c>
      <c r="I10" s="144"/>
      <c r="J10" s="144" t="s">
        <v>12</v>
      </c>
      <c r="K10" s="188" t="s">
        <v>28</v>
      </c>
    </row>
    <row r="11" ht="48.75" customHeight="1" spans="1:11">
      <c r="A11" s="166"/>
      <c r="B11" s="166" t="s">
        <v>29</v>
      </c>
      <c r="C11" s="144" t="s">
        <v>30</v>
      </c>
      <c r="D11" s="186" t="s">
        <v>200</v>
      </c>
      <c r="E11" s="144">
        <v>20</v>
      </c>
      <c r="F11" s="144">
        <v>20</v>
      </c>
      <c r="G11" s="144">
        <v>20</v>
      </c>
      <c r="H11" s="145" t="s">
        <v>33</v>
      </c>
      <c r="I11" s="145"/>
      <c r="J11" s="144">
        <v>20</v>
      </c>
      <c r="K11" s="155"/>
    </row>
    <row r="12" ht="48.75" customHeight="1" spans="1:11">
      <c r="A12" s="166"/>
      <c r="B12" s="166"/>
      <c r="C12" s="144" t="s">
        <v>38</v>
      </c>
      <c r="D12" s="186" t="s">
        <v>201</v>
      </c>
      <c r="E12" s="144">
        <v>10</v>
      </c>
      <c r="F12" s="144">
        <v>10</v>
      </c>
      <c r="G12" s="144">
        <v>10</v>
      </c>
      <c r="H12" s="145"/>
      <c r="I12" s="145"/>
      <c r="J12" s="144">
        <v>10</v>
      </c>
      <c r="K12" s="155"/>
    </row>
    <row r="13" ht="48.75" customHeight="1" spans="1:11">
      <c r="A13" s="166"/>
      <c r="B13" s="166"/>
      <c r="C13" s="144" t="s">
        <v>41</v>
      </c>
      <c r="D13" s="186" t="s">
        <v>202</v>
      </c>
      <c r="E13" s="144">
        <v>10</v>
      </c>
      <c r="F13" s="144">
        <v>10</v>
      </c>
      <c r="G13" s="144">
        <v>10</v>
      </c>
      <c r="H13" s="145"/>
      <c r="I13" s="145"/>
      <c r="J13" s="144">
        <v>10</v>
      </c>
      <c r="K13" s="155"/>
    </row>
    <row r="14" ht="48.75" customHeight="1" spans="1:11">
      <c r="A14" s="166"/>
      <c r="B14" s="166"/>
      <c r="C14" s="144" t="s">
        <v>42</v>
      </c>
      <c r="D14" s="186" t="s">
        <v>203</v>
      </c>
      <c r="E14" s="144">
        <v>10</v>
      </c>
      <c r="F14" s="144">
        <v>10</v>
      </c>
      <c r="G14" s="144">
        <v>10</v>
      </c>
      <c r="H14" s="145"/>
      <c r="I14" s="145"/>
      <c r="J14" s="144">
        <v>10</v>
      </c>
      <c r="K14" s="155"/>
    </row>
    <row r="15" ht="48.75" customHeight="1" spans="1:11">
      <c r="A15" s="166"/>
      <c r="B15" s="166" t="s">
        <v>46</v>
      </c>
      <c r="C15" s="145" t="s">
        <v>50</v>
      </c>
      <c r="D15" s="186" t="s">
        <v>204</v>
      </c>
      <c r="E15" s="144">
        <v>15</v>
      </c>
      <c r="F15" s="144">
        <v>15</v>
      </c>
      <c r="G15" s="144">
        <v>15</v>
      </c>
      <c r="H15" s="145" t="s">
        <v>48</v>
      </c>
      <c r="I15" s="145"/>
      <c r="J15" s="144">
        <v>15</v>
      </c>
      <c r="K15" s="155"/>
    </row>
    <row r="16" ht="48.75" customHeight="1" spans="1:11">
      <c r="A16" s="166"/>
      <c r="B16" s="166"/>
      <c r="C16" s="145" t="s">
        <v>53</v>
      </c>
      <c r="D16" s="186" t="s">
        <v>205</v>
      </c>
      <c r="E16" s="144">
        <v>15</v>
      </c>
      <c r="F16" s="144">
        <v>15</v>
      </c>
      <c r="G16" s="144">
        <v>15</v>
      </c>
      <c r="H16" s="145"/>
      <c r="I16" s="145"/>
      <c r="J16" s="144">
        <v>15</v>
      </c>
      <c r="K16" s="155"/>
    </row>
    <row r="17" ht="48.75" customHeight="1" spans="1:11">
      <c r="A17" s="166"/>
      <c r="B17" s="145" t="s">
        <v>56</v>
      </c>
      <c r="C17" s="145" t="s">
        <v>57</v>
      </c>
      <c r="D17" s="186" t="s">
        <v>206</v>
      </c>
      <c r="E17" s="144">
        <v>10</v>
      </c>
      <c r="F17" s="144">
        <v>10</v>
      </c>
      <c r="G17" s="144">
        <v>10</v>
      </c>
      <c r="H17" s="145" t="s">
        <v>61</v>
      </c>
      <c r="I17" s="145"/>
      <c r="J17" s="144">
        <v>10</v>
      </c>
      <c r="K17" s="155"/>
    </row>
    <row r="18" ht="48.75" customHeight="1" spans="1:11">
      <c r="A18" s="172" t="s">
        <v>62</v>
      </c>
      <c r="B18" s="172"/>
      <c r="C18" s="172"/>
      <c r="D18" s="172"/>
      <c r="E18" s="172"/>
      <c r="F18" s="172"/>
      <c r="G18" s="172"/>
      <c r="H18" s="172"/>
      <c r="I18" s="172"/>
      <c r="J18" s="172">
        <v>100</v>
      </c>
      <c r="K18" s="155"/>
    </row>
    <row r="19" ht="48.75" customHeight="1" spans="1:11">
      <c r="A19" s="174" t="s">
        <v>63</v>
      </c>
      <c r="B19" s="174"/>
      <c r="C19" s="174"/>
      <c r="D19" s="174"/>
      <c r="E19" s="174"/>
      <c r="F19" s="174"/>
      <c r="G19" s="174" t="s">
        <v>64</v>
      </c>
      <c r="H19" s="174"/>
      <c r="I19" s="174"/>
      <c r="J19" s="174"/>
      <c r="K19" s="174"/>
    </row>
  </sheetData>
  <mergeCells count="25">
    <mergeCell ref="A1:B1"/>
    <mergeCell ref="A2:K2"/>
    <mergeCell ref="A3:C3"/>
    <mergeCell ref="D3:K3"/>
    <mergeCell ref="A4:C4"/>
    <mergeCell ref="D4:F4"/>
    <mergeCell ref="G4:K4"/>
    <mergeCell ref="D5:E5"/>
    <mergeCell ref="D6:E6"/>
    <mergeCell ref="D7:E7"/>
    <mergeCell ref="D8:E8"/>
    <mergeCell ref="B9:F9"/>
    <mergeCell ref="G9:K9"/>
    <mergeCell ref="H10:I10"/>
    <mergeCell ref="H17:I17"/>
    <mergeCell ref="A18:I18"/>
    <mergeCell ref="A19:F19"/>
    <mergeCell ref="G19:K19"/>
    <mergeCell ref="A10:A17"/>
    <mergeCell ref="B11:B14"/>
    <mergeCell ref="B15:B16"/>
    <mergeCell ref="K6:K8"/>
    <mergeCell ref="A5:C8"/>
    <mergeCell ref="H11:I14"/>
    <mergeCell ref="H15:I16"/>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D3" sqref="D3:K3"/>
    </sheetView>
  </sheetViews>
  <sheetFormatPr defaultColWidth="9" defaultRowHeight="13.5"/>
  <cols>
    <col min="1" max="1" width="2.75" customWidth="1"/>
    <col min="2" max="3" width="7.625" customWidth="1"/>
    <col min="4" max="4" width="9" style="139" customWidth="1"/>
    <col min="5" max="5" width="7.625" style="140" customWidth="1"/>
    <col min="6" max="6" width="8.125" style="140" customWidth="1"/>
    <col min="7" max="7" width="9" style="140" customWidth="1"/>
    <col min="8" max="8" width="8.125" customWidth="1"/>
    <col min="9" max="9" width="7.5" customWidth="1"/>
    <col min="10" max="10" width="7.625" customWidth="1"/>
    <col min="11" max="11" width="12.625" customWidth="1"/>
    <col min="13" max="13" width="9.375"/>
    <col min="14" max="14" width="12.625"/>
  </cols>
  <sheetData>
    <row r="1" ht="15" customHeight="1" spans="1:2">
      <c r="A1" s="141" t="s">
        <v>0</v>
      </c>
      <c r="B1" s="141"/>
    </row>
    <row r="2" ht="25.5" spans="1:11">
      <c r="A2" s="142" t="s">
        <v>1</v>
      </c>
      <c r="B2" s="142"/>
      <c r="C2" s="142"/>
      <c r="D2" s="143"/>
      <c r="E2" s="142"/>
      <c r="F2" s="142"/>
      <c r="G2" s="142"/>
      <c r="H2" s="142"/>
      <c r="I2" s="142"/>
      <c r="J2" s="142"/>
      <c r="K2" s="142"/>
    </row>
    <row r="3" ht="26" customHeight="1" spans="1:11">
      <c r="A3" s="144" t="s">
        <v>2</v>
      </c>
      <c r="B3" s="144"/>
      <c r="C3" s="144"/>
      <c r="D3" s="145" t="s">
        <v>207</v>
      </c>
      <c r="E3" s="144"/>
      <c r="F3" s="144"/>
      <c r="G3" s="144"/>
      <c r="H3" s="144"/>
      <c r="I3" s="144"/>
      <c r="J3" s="144"/>
      <c r="K3" s="144"/>
    </row>
    <row r="4" ht="26" customHeight="1" spans="1:11">
      <c r="A4" s="144" t="s">
        <v>4</v>
      </c>
      <c r="B4" s="144"/>
      <c r="C4" s="144"/>
      <c r="D4" s="145" t="s">
        <v>208</v>
      </c>
      <c r="E4" s="144"/>
      <c r="F4" s="144"/>
      <c r="G4" s="144" t="s">
        <v>96</v>
      </c>
      <c r="H4" s="146"/>
      <c r="I4" s="146"/>
      <c r="J4" s="146"/>
      <c r="K4" s="146"/>
    </row>
    <row r="5" ht="26" customHeight="1" spans="1:11">
      <c r="A5" s="147" t="s">
        <v>7</v>
      </c>
      <c r="B5" s="148"/>
      <c r="C5" s="149"/>
      <c r="D5" s="145"/>
      <c r="E5" s="144"/>
      <c r="F5" s="145" t="s">
        <v>8</v>
      </c>
      <c r="G5" s="145" t="s">
        <v>9</v>
      </c>
      <c r="H5" s="145" t="s">
        <v>10</v>
      </c>
      <c r="I5" s="145" t="s">
        <v>11</v>
      </c>
      <c r="J5" s="144" t="s">
        <v>12</v>
      </c>
      <c r="K5" s="144" t="s">
        <v>13</v>
      </c>
    </row>
    <row r="6" ht="26" customHeight="1" spans="1:11">
      <c r="A6" s="150"/>
      <c r="B6" s="151"/>
      <c r="C6" s="152"/>
      <c r="D6" s="153" t="s">
        <v>14</v>
      </c>
      <c r="E6" s="154"/>
      <c r="F6" s="144">
        <v>16000</v>
      </c>
      <c r="G6" s="144">
        <v>16000</v>
      </c>
      <c r="H6" s="155">
        <v>10</v>
      </c>
      <c r="I6" s="177">
        <f>G6/F6</f>
        <v>1</v>
      </c>
      <c r="J6" s="155">
        <v>10</v>
      </c>
      <c r="K6" s="178" t="s">
        <v>15</v>
      </c>
    </row>
    <row r="7" ht="26" customHeight="1" spans="1:11">
      <c r="A7" s="150"/>
      <c r="B7" s="151"/>
      <c r="C7" s="152"/>
      <c r="D7" s="156" t="s">
        <v>16</v>
      </c>
      <c r="E7" s="157"/>
      <c r="F7" s="144">
        <v>1000</v>
      </c>
      <c r="G7" s="144">
        <v>1000</v>
      </c>
      <c r="H7" s="155">
        <v>10</v>
      </c>
      <c r="I7" s="177">
        <f>G7/F7</f>
        <v>1</v>
      </c>
      <c r="J7" s="155">
        <v>10</v>
      </c>
      <c r="K7" s="178"/>
    </row>
    <row r="8" ht="26" customHeight="1" spans="1:11">
      <c r="A8" s="158"/>
      <c r="B8" s="159"/>
      <c r="C8" s="160"/>
      <c r="D8" s="145" t="s">
        <v>17</v>
      </c>
      <c r="E8" s="144"/>
      <c r="F8" s="144"/>
      <c r="G8" s="144"/>
      <c r="H8" s="155"/>
      <c r="I8" s="155"/>
      <c r="J8" s="155"/>
      <c r="K8" s="178"/>
    </row>
    <row r="9" ht="78" customHeight="1" spans="1:11">
      <c r="A9" s="161" t="s">
        <v>18</v>
      </c>
      <c r="B9" s="162" t="s">
        <v>209</v>
      </c>
      <c r="C9" s="162"/>
      <c r="D9" s="162"/>
      <c r="E9" s="163"/>
      <c r="F9" s="163"/>
      <c r="G9" s="164" t="s">
        <v>210</v>
      </c>
      <c r="H9" s="165"/>
      <c r="I9" s="165"/>
      <c r="J9" s="165"/>
      <c r="K9" s="165"/>
    </row>
    <row r="10" ht="30" customHeight="1" spans="1:11">
      <c r="A10" s="166" t="s">
        <v>21</v>
      </c>
      <c r="B10" s="144" t="s">
        <v>22</v>
      </c>
      <c r="C10" s="144" t="s">
        <v>23</v>
      </c>
      <c r="D10" s="145" t="s">
        <v>24</v>
      </c>
      <c r="E10" s="144" t="s">
        <v>25</v>
      </c>
      <c r="F10" s="145" t="s">
        <v>26</v>
      </c>
      <c r="G10" s="145" t="s">
        <v>27</v>
      </c>
      <c r="H10" s="144" t="s">
        <v>13</v>
      </c>
      <c r="I10" s="144"/>
      <c r="J10" s="144" t="s">
        <v>12</v>
      </c>
      <c r="K10" s="179" t="s">
        <v>28</v>
      </c>
    </row>
    <row r="11" ht="30" customHeight="1" spans="1:11">
      <c r="A11" s="166"/>
      <c r="B11" s="166" t="s">
        <v>29</v>
      </c>
      <c r="C11" s="144" t="s">
        <v>30</v>
      </c>
      <c r="D11" s="167" t="s">
        <v>211</v>
      </c>
      <c r="E11" s="144">
        <v>10</v>
      </c>
      <c r="F11" s="144" t="s">
        <v>212</v>
      </c>
      <c r="G11" s="144" t="str">
        <f t="shared" ref="G11:G17" si="0">F11</f>
        <v>2.31万亩</v>
      </c>
      <c r="H11" s="145" t="s">
        <v>33</v>
      </c>
      <c r="I11" s="145"/>
      <c r="J11" s="144">
        <v>10</v>
      </c>
      <c r="K11" s="155"/>
    </row>
    <row r="12" ht="30" customHeight="1" spans="1:11">
      <c r="A12" s="166"/>
      <c r="B12" s="166"/>
      <c r="C12" s="144"/>
      <c r="D12" s="167" t="s">
        <v>213</v>
      </c>
      <c r="E12" s="144">
        <v>10</v>
      </c>
      <c r="F12" s="144">
        <v>100</v>
      </c>
      <c r="G12" s="144">
        <v>100</v>
      </c>
      <c r="H12" s="145"/>
      <c r="I12" s="145"/>
      <c r="J12" s="144">
        <v>10</v>
      </c>
      <c r="K12" s="155"/>
    </row>
    <row r="13" ht="30" customHeight="1" spans="1:11">
      <c r="A13" s="166"/>
      <c r="B13" s="166"/>
      <c r="C13" s="144" t="s">
        <v>38</v>
      </c>
      <c r="D13" s="167" t="s">
        <v>214</v>
      </c>
      <c r="E13" s="144">
        <v>5</v>
      </c>
      <c r="F13" s="144">
        <v>100</v>
      </c>
      <c r="G13" s="144">
        <v>100</v>
      </c>
      <c r="H13" s="145"/>
      <c r="I13" s="145"/>
      <c r="J13" s="144">
        <v>5</v>
      </c>
      <c r="K13" s="155"/>
    </row>
    <row r="14" ht="30" customHeight="1" spans="1:11">
      <c r="A14" s="166"/>
      <c r="B14" s="166"/>
      <c r="C14" s="144"/>
      <c r="D14" s="167" t="s">
        <v>215</v>
      </c>
      <c r="E14" s="144">
        <v>10</v>
      </c>
      <c r="F14" s="168" t="s">
        <v>216</v>
      </c>
      <c r="G14" s="168" t="s">
        <v>109</v>
      </c>
      <c r="H14" s="145"/>
      <c r="I14" s="145"/>
      <c r="J14" s="144">
        <v>9</v>
      </c>
      <c r="K14" s="155"/>
    </row>
    <row r="15" ht="30" customHeight="1" spans="1:11">
      <c r="A15" s="166"/>
      <c r="B15" s="166"/>
      <c r="C15" s="144" t="s">
        <v>41</v>
      </c>
      <c r="D15" s="167" t="s">
        <v>217</v>
      </c>
      <c r="E15" s="144">
        <v>5</v>
      </c>
      <c r="F15" s="144">
        <v>100</v>
      </c>
      <c r="G15" s="144">
        <f t="shared" si="0"/>
        <v>100</v>
      </c>
      <c r="H15" s="145"/>
      <c r="I15" s="145"/>
      <c r="J15" s="144">
        <v>5</v>
      </c>
      <c r="K15" s="155"/>
    </row>
    <row r="16" ht="30" customHeight="1" spans="1:11">
      <c r="A16" s="166"/>
      <c r="B16" s="166"/>
      <c r="C16" s="144"/>
      <c r="D16" s="167" t="s">
        <v>218</v>
      </c>
      <c r="E16" s="144">
        <v>5</v>
      </c>
      <c r="F16" s="169" t="s">
        <v>80</v>
      </c>
      <c r="G16" s="144" t="str">
        <f t="shared" si="0"/>
        <v>及时</v>
      </c>
      <c r="H16" s="145"/>
      <c r="I16" s="145"/>
      <c r="J16" s="144">
        <v>5</v>
      </c>
      <c r="K16" s="155"/>
    </row>
    <row r="17" ht="30" customHeight="1" spans="1:11">
      <c r="A17" s="166"/>
      <c r="B17" s="166"/>
      <c r="C17" s="144" t="s">
        <v>42</v>
      </c>
      <c r="D17" s="167" t="s">
        <v>219</v>
      </c>
      <c r="E17" s="144">
        <v>5</v>
      </c>
      <c r="F17" s="144">
        <f>16000/23097</f>
        <v>0.692730657661168</v>
      </c>
      <c r="G17" s="144">
        <f t="shared" si="0"/>
        <v>0.692730657661168</v>
      </c>
      <c r="H17" s="145"/>
      <c r="I17" s="145"/>
      <c r="J17" s="144">
        <v>5</v>
      </c>
      <c r="K17" s="155"/>
    </row>
    <row r="18" ht="30" customHeight="1" spans="1:11">
      <c r="A18" s="166"/>
      <c r="B18" s="166" t="s">
        <v>46</v>
      </c>
      <c r="C18" s="145" t="s">
        <v>47</v>
      </c>
      <c r="D18" s="167" t="s">
        <v>119</v>
      </c>
      <c r="E18" s="144">
        <v>5</v>
      </c>
      <c r="F18" s="144">
        <v>1000</v>
      </c>
      <c r="G18" s="144">
        <v>1000</v>
      </c>
      <c r="H18" s="145" t="s">
        <v>48</v>
      </c>
      <c r="I18" s="145"/>
      <c r="J18" s="144">
        <v>5</v>
      </c>
      <c r="K18" s="155"/>
    </row>
    <row r="19" ht="30" customHeight="1" spans="1:11">
      <c r="A19" s="166"/>
      <c r="B19" s="166"/>
      <c r="C19" s="145" t="s">
        <v>49</v>
      </c>
      <c r="D19" s="167" t="s">
        <v>120</v>
      </c>
      <c r="E19" s="144">
        <v>10</v>
      </c>
      <c r="F19" s="170" t="s">
        <v>121</v>
      </c>
      <c r="G19" s="144" t="str">
        <f t="shared" ref="G19:G22" si="1">F19</f>
        <v>显著</v>
      </c>
      <c r="H19" s="145"/>
      <c r="I19" s="145"/>
      <c r="J19" s="144">
        <v>10</v>
      </c>
      <c r="K19" s="155"/>
    </row>
    <row r="20" ht="30" customHeight="1" spans="1:11">
      <c r="A20" s="166"/>
      <c r="B20" s="166"/>
      <c r="C20" s="145" t="s">
        <v>50</v>
      </c>
      <c r="D20" s="167" t="s">
        <v>122</v>
      </c>
      <c r="E20" s="144">
        <v>10</v>
      </c>
      <c r="F20" s="171" t="s">
        <v>123</v>
      </c>
      <c r="G20" s="144" t="str">
        <f t="shared" si="1"/>
        <v>明显</v>
      </c>
      <c r="H20" s="145"/>
      <c r="I20" s="145"/>
      <c r="J20" s="144">
        <v>10</v>
      </c>
      <c r="K20" s="155"/>
    </row>
    <row r="21" ht="30" customHeight="1" spans="1:11">
      <c r="A21" s="166"/>
      <c r="B21" s="166"/>
      <c r="C21" s="145" t="s">
        <v>53</v>
      </c>
      <c r="D21" s="167" t="s">
        <v>220</v>
      </c>
      <c r="E21" s="144">
        <v>5</v>
      </c>
      <c r="F21" s="144" t="s">
        <v>55</v>
      </c>
      <c r="G21" s="144" t="str">
        <f t="shared" si="1"/>
        <v>&gt;=95%</v>
      </c>
      <c r="H21" s="145"/>
      <c r="I21" s="145"/>
      <c r="J21" s="144">
        <v>5</v>
      </c>
      <c r="K21" s="155"/>
    </row>
    <row r="22" ht="56" customHeight="1" spans="1:11">
      <c r="A22" s="166"/>
      <c r="B22" s="145" t="s">
        <v>56</v>
      </c>
      <c r="C22" s="145" t="s">
        <v>57</v>
      </c>
      <c r="D22" s="167" t="s">
        <v>221</v>
      </c>
      <c r="E22" s="144">
        <v>10</v>
      </c>
      <c r="F22" s="144" t="s">
        <v>222</v>
      </c>
      <c r="G22" s="144" t="str">
        <f t="shared" si="1"/>
        <v>充分共享</v>
      </c>
      <c r="H22" s="145" t="s">
        <v>61</v>
      </c>
      <c r="I22" s="145"/>
      <c r="J22" s="144">
        <v>10</v>
      </c>
      <c r="K22" s="155"/>
    </row>
    <row r="23" ht="26" customHeight="1" spans="1:11">
      <c r="A23" s="172" t="s">
        <v>62</v>
      </c>
      <c r="B23" s="172"/>
      <c r="C23" s="172"/>
      <c r="D23" s="173"/>
      <c r="E23" s="172"/>
      <c r="F23" s="172"/>
      <c r="G23" s="172"/>
      <c r="H23" s="172"/>
      <c r="I23" s="172"/>
      <c r="J23" s="172">
        <v>99</v>
      </c>
      <c r="K23" s="155"/>
    </row>
    <row r="24" ht="49" customHeight="1" spans="1:11">
      <c r="A24" s="174" t="s">
        <v>63</v>
      </c>
      <c r="B24" s="174"/>
      <c r="C24" s="174"/>
      <c r="D24" s="175"/>
      <c r="E24" s="176"/>
      <c r="F24" s="176"/>
      <c r="G24" s="176" t="s">
        <v>64</v>
      </c>
      <c r="H24" s="174"/>
      <c r="I24" s="174"/>
      <c r="J24" s="174"/>
      <c r="K24" s="174"/>
    </row>
  </sheetData>
  <mergeCells count="28">
    <mergeCell ref="A1:B1"/>
    <mergeCell ref="A2:K2"/>
    <mergeCell ref="A3:C3"/>
    <mergeCell ref="D3:K3"/>
    <mergeCell ref="A4:C4"/>
    <mergeCell ref="D4:F4"/>
    <mergeCell ref="G4:K4"/>
    <mergeCell ref="D5:E5"/>
    <mergeCell ref="D6:E6"/>
    <mergeCell ref="D7:E7"/>
    <mergeCell ref="D8:E8"/>
    <mergeCell ref="B9:F9"/>
    <mergeCell ref="G9:K9"/>
    <mergeCell ref="H10:I10"/>
    <mergeCell ref="H22:I22"/>
    <mergeCell ref="A23:I23"/>
    <mergeCell ref="A24:F24"/>
    <mergeCell ref="G24:K24"/>
    <mergeCell ref="A10:A22"/>
    <mergeCell ref="B11:B17"/>
    <mergeCell ref="B18:B21"/>
    <mergeCell ref="C11:C12"/>
    <mergeCell ref="C13:C14"/>
    <mergeCell ref="C15:C16"/>
    <mergeCell ref="K6:K8"/>
    <mergeCell ref="A5:C8"/>
    <mergeCell ref="H11:I17"/>
    <mergeCell ref="H18:I21"/>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tabSelected="1" workbookViewId="0">
      <selection activeCell="O18" sqref="O18"/>
    </sheetView>
  </sheetViews>
  <sheetFormatPr defaultColWidth="9" defaultRowHeight="13.5"/>
  <cols>
    <col min="1" max="1" width="2.75" style="1" customWidth="1"/>
    <col min="2" max="2" width="7.625" style="1" customWidth="1"/>
    <col min="3" max="3" width="16.125" style="1"/>
    <col min="4" max="4" width="13.25" style="1" customWidth="1"/>
    <col min="5" max="11" width="7.125" style="1" customWidth="1"/>
    <col min="12" max="16384" width="9" style="1"/>
  </cols>
  <sheetData>
    <row r="1" s="1" customFormat="1" ht="18.75" spans="1:2">
      <c r="A1" s="2" t="s">
        <v>223</v>
      </c>
      <c r="B1" s="2"/>
    </row>
    <row r="2" s="1" customFormat="1" ht="25.5" spans="1:11">
      <c r="A2" s="130" t="s">
        <v>224</v>
      </c>
      <c r="B2" s="130"/>
      <c r="C2" s="130"/>
      <c r="D2" s="130"/>
      <c r="E2" s="130"/>
      <c r="F2" s="130"/>
      <c r="G2" s="130"/>
      <c r="H2" s="130"/>
      <c r="I2" s="130"/>
      <c r="J2" s="130"/>
      <c r="K2" s="130"/>
    </row>
    <row r="3" s="1" customFormat="1" spans="1:11">
      <c r="A3" s="4" t="s">
        <v>2</v>
      </c>
      <c r="B3" s="4"/>
      <c r="C3" s="4"/>
      <c r="D3" s="4" t="s">
        <v>225</v>
      </c>
      <c r="E3" s="4"/>
      <c r="F3" s="4"/>
      <c r="G3" s="4"/>
      <c r="H3" s="4"/>
      <c r="I3" s="4"/>
      <c r="J3" s="4"/>
      <c r="K3" s="4"/>
    </row>
    <row r="4" s="1" customFormat="1" spans="1:11">
      <c r="A4" s="4" t="s">
        <v>4</v>
      </c>
      <c r="B4" s="4"/>
      <c r="C4" s="4"/>
      <c r="D4" s="4" t="s">
        <v>140</v>
      </c>
      <c r="E4" s="4"/>
      <c r="F4" s="4"/>
      <c r="G4" s="5" t="s">
        <v>127</v>
      </c>
      <c r="H4" s="5"/>
      <c r="I4" s="5"/>
      <c r="J4" s="5"/>
      <c r="K4" s="5"/>
    </row>
    <row r="5" s="1" customFormat="1" ht="36.75" customHeight="1" spans="1:11">
      <c r="A5" s="6" t="s">
        <v>7</v>
      </c>
      <c r="B5" s="7"/>
      <c r="C5" s="8"/>
      <c r="D5" s="131"/>
      <c r="E5" s="132"/>
      <c r="F5" s="9" t="s">
        <v>8</v>
      </c>
      <c r="G5" s="9" t="s">
        <v>9</v>
      </c>
      <c r="H5" s="9" t="s">
        <v>10</v>
      </c>
      <c r="I5" s="9" t="s">
        <v>11</v>
      </c>
      <c r="J5" s="4" t="s">
        <v>12</v>
      </c>
      <c r="K5" s="9" t="s">
        <v>13</v>
      </c>
    </row>
    <row r="6" s="1" customFormat="1" ht="16.5" customHeight="1" spans="1:11">
      <c r="A6" s="10"/>
      <c r="B6" s="11"/>
      <c r="C6" s="12"/>
      <c r="D6" s="13" t="s">
        <v>14</v>
      </c>
      <c r="E6" s="14"/>
      <c r="F6" s="4">
        <v>30</v>
      </c>
      <c r="G6" s="4">
        <v>30</v>
      </c>
      <c r="H6" s="4">
        <v>10</v>
      </c>
      <c r="I6" s="51">
        <v>1</v>
      </c>
      <c r="J6" s="4">
        <v>10</v>
      </c>
      <c r="K6" s="29" t="s">
        <v>15</v>
      </c>
    </row>
    <row r="7" s="1" customFormat="1" ht="16.5" customHeight="1" spans="1:11">
      <c r="A7" s="10"/>
      <c r="B7" s="11"/>
      <c r="C7" s="12"/>
      <c r="D7" s="13" t="s">
        <v>226</v>
      </c>
      <c r="E7" s="14"/>
      <c r="F7" s="4">
        <v>30</v>
      </c>
      <c r="G7" s="4">
        <v>30</v>
      </c>
      <c r="H7" s="4">
        <v>10</v>
      </c>
      <c r="I7" s="51">
        <v>1</v>
      </c>
      <c r="J7" s="4">
        <v>10</v>
      </c>
      <c r="K7" s="29"/>
    </row>
    <row r="8" s="1" customFormat="1" ht="16.5" customHeight="1" spans="1:11">
      <c r="A8" s="10"/>
      <c r="B8" s="11"/>
      <c r="C8" s="12"/>
      <c r="D8" s="13" t="s">
        <v>227</v>
      </c>
      <c r="E8" s="14"/>
      <c r="F8" s="4"/>
      <c r="G8" s="4"/>
      <c r="H8" s="4"/>
      <c r="I8" s="4"/>
      <c r="J8" s="4"/>
      <c r="K8" s="29"/>
    </row>
    <row r="9" s="1" customFormat="1" ht="16.5" customHeight="1" spans="1:11">
      <c r="A9" s="10"/>
      <c r="B9" s="11"/>
      <c r="C9" s="12"/>
      <c r="D9" s="13" t="s">
        <v>228</v>
      </c>
      <c r="E9" s="14"/>
      <c r="F9" s="25"/>
      <c r="G9" s="25"/>
      <c r="H9" s="25"/>
      <c r="I9" s="25"/>
      <c r="J9" s="25"/>
      <c r="K9" s="29"/>
    </row>
    <row r="10" s="1" customFormat="1" ht="16.5" customHeight="1" spans="1:11">
      <c r="A10" s="17"/>
      <c r="B10" s="18"/>
      <c r="C10" s="19"/>
      <c r="D10" s="133" t="s">
        <v>17</v>
      </c>
      <c r="E10" s="14"/>
      <c r="F10" s="25"/>
      <c r="G10" s="25"/>
      <c r="H10" s="25"/>
      <c r="I10" s="25"/>
      <c r="J10" s="25"/>
      <c r="K10" s="29"/>
    </row>
    <row r="11" s="1" customFormat="1" ht="73.5" spans="1:11">
      <c r="A11" s="20" t="s">
        <v>18</v>
      </c>
      <c r="B11" s="5" t="s">
        <v>229</v>
      </c>
      <c r="C11" s="5"/>
      <c r="D11" s="5"/>
      <c r="E11" s="5"/>
      <c r="F11" s="5"/>
      <c r="G11" s="134" t="s">
        <v>230</v>
      </c>
      <c r="H11" s="135"/>
      <c r="I11" s="135"/>
      <c r="J11" s="135"/>
      <c r="K11" s="136"/>
    </row>
    <row r="12" s="1" customFormat="1" ht="36" spans="1:11">
      <c r="A12" s="24" t="s">
        <v>21</v>
      </c>
      <c r="B12" s="4" t="s">
        <v>22</v>
      </c>
      <c r="C12" s="4" t="s">
        <v>23</v>
      </c>
      <c r="D12" s="4" t="s">
        <v>24</v>
      </c>
      <c r="E12" s="4" t="s">
        <v>25</v>
      </c>
      <c r="F12" s="9" t="s">
        <v>26</v>
      </c>
      <c r="G12" s="9" t="s">
        <v>27</v>
      </c>
      <c r="H12" s="4" t="s">
        <v>13</v>
      </c>
      <c r="I12" s="4"/>
      <c r="J12" s="4" t="s">
        <v>12</v>
      </c>
      <c r="K12" s="52" t="s">
        <v>28</v>
      </c>
    </row>
    <row r="13" s="1" customFormat="1" ht="33.75" customHeight="1" spans="1:11">
      <c r="A13" s="24"/>
      <c r="B13" s="24" t="s">
        <v>29</v>
      </c>
      <c r="C13" s="4" t="s">
        <v>30</v>
      </c>
      <c r="D13" s="137" t="s">
        <v>231</v>
      </c>
      <c r="E13" s="4">
        <v>20</v>
      </c>
      <c r="F13" s="4">
        <v>20</v>
      </c>
      <c r="G13" s="4">
        <v>20</v>
      </c>
      <c r="H13" s="9" t="s">
        <v>33</v>
      </c>
      <c r="I13" s="9"/>
      <c r="J13" s="4">
        <v>20</v>
      </c>
      <c r="K13" s="25"/>
    </row>
    <row r="14" s="1" customFormat="1" ht="33.75" customHeight="1" spans="1:11">
      <c r="A14" s="24"/>
      <c r="B14" s="24"/>
      <c r="C14" s="4" t="s">
        <v>38</v>
      </c>
      <c r="D14" s="137" t="s">
        <v>232</v>
      </c>
      <c r="E14" s="4">
        <v>10</v>
      </c>
      <c r="F14" s="4">
        <v>10</v>
      </c>
      <c r="G14" s="4">
        <v>10</v>
      </c>
      <c r="H14" s="9"/>
      <c r="I14" s="9"/>
      <c r="J14" s="4">
        <v>10</v>
      </c>
      <c r="K14" s="25"/>
    </row>
    <row r="15" s="1" customFormat="1" ht="33.75" customHeight="1" spans="1:11">
      <c r="A15" s="24"/>
      <c r="B15" s="24"/>
      <c r="C15" s="4" t="s">
        <v>41</v>
      </c>
      <c r="D15" s="137" t="s">
        <v>233</v>
      </c>
      <c r="E15" s="4">
        <v>10</v>
      </c>
      <c r="F15" s="4">
        <v>10</v>
      </c>
      <c r="G15" s="4">
        <v>10</v>
      </c>
      <c r="H15" s="9"/>
      <c r="I15" s="9"/>
      <c r="J15" s="4">
        <v>10</v>
      </c>
      <c r="K15" s="25"/>
    </row>
    <row r="16" s="1" customFormat="1" ht="33.75" customHeight="1" spans="1:11">
      <c r="A16" s="24"/>
      <c r="B16" s="24"/>
      <c r="C16" s="4" t="s">
        <v>42</v>
      </c>
      <c r="D16" s="137" t="s">
        <v>234</v>
      </c>
      <c r="E16" s="4">
        <v>10</v>
      </c>
      <c r="F16" s="4">
        <v>10</v>
      </c>
      <c r="G16" s="4">
        <v>10</v>
      </c>
      <c r="H16" s="9"/>
      <c r="I16" s="9"/>
      <c r="J16" s="4">
        <v>10</v>
      </c>
      <c r="K16" s="25"/>
    </row>
    <row r="17" s="1" customFormat="1" ht="33.75" customHeight="1" spans="1:11">
      <c r="A17" s="24"/>
      <c r="B17" s="24" t="s">
        <v>46</v>
      </c>
      <c r="C17" s="9" t="s">
        <v>47</v>
      </c>
      <c r="D17" s="137" t="s">
        <v>234</v>
      </c>
      <c r="E17" s="4">
        <v>10</v>
      </c>
      <c r="F17" s="4">
        <v>10</v>
      </c>
      <c r="G17" s="4">
        <v>10</v>
      </c>
      <c r="H17" s="9" t="s">
        <v>48</v>
      </c>
      <c r="I17" s="9"/>
      <c r="J17" s="4">
        <v>10</v>
      </c>
      <c r="K17" s="25"/>
    </row>
    <row r="18" s="1" customFormat="1" ht="33.75" customHeight="1" spans="1:11">
      <c r="A18" s="24"/>
      <c r="B18" s="24"/>
      <c r="C18" s="9" t="s">
        <v>49</v>
      </c>
      <c r="D18" s="137" t="s">
        <v>206</v>
      </c>
      <c r="E18" s="4">
        <v>10</v>
      </c>
      <c r="F18" s="4">
        <v>10</v>
      </c>
      <c r="G18" s="4">
        <v>10</v>
      </c>
      <c r="H18" s="9"/>
      <c r="I18" s="9"/>
      <c r="J18" s="4">
        <v>10</v>
      </c>
      <c r="K18" s="25"/>
    </row>
    <row r="19" s="1" customFormat="1" ht="33.75" customHeight="1" spans="1:11">
      <c r="A19" s="24"/>
      <c r="B19" s="24"/>
      <c r="C19" s="9" t="s">
        <v>50</v>
      </c>
      <c r="D19" s="137" t="s">
        <v>204</v>
      </c>
      <c r="E19" s="138">
        <v>5</v>
      </c>
      <c r="F19" s="138">
        <v>5</v>
      </c>
      <c r="G19" s="138">
        <v>5</v>
      </c>
      <c r="H19" s="9"/>
      <c r="I19" s="9"/>
      <c r="J19" s="138">
        <v>5</v>
      </c>
      <c r="K19" s="25"/>
    </row>
    <row r="20" s="1" customFormat="1" ht="33.75" customHeight="1" spans="1:11">
      <c r="A20" s="24"/>
      <c r="B20" s="24"/>
      <c r="C20" s="9" t="s">
        <v>53</v>
      </c>
      <c r="D20" s="137" t="s">
        <v>235</v>
      </c>
      <c r="E20" s="4">
        <v>5</v>
      </c>
      <c r="F20" s="4">
        <v>5</v>
      </c>
      <c r="G20" s="4">
        <v>5</v>
      </c>
      <c r="H20" s="9"/>
      <c r="I20" s="9"/>
      <c r="J20" s="4">
        <v>5</v>
      </c>
      <c r="K20" s="25"/>
    </row>
    <row r="21" s="1" customFormat="1" ht="58.5" customHeight="1" spans="1:11">
      <c r="A21" s="24"/>
      <c r="B21" s="9" t="s">
        <v>56</v>
      </c>
      <c r="C21" s="9" t="s">
        <v>57</v>
      </c>
      <c r="D21" s="137" t="s">
        <v>236</v>
      </c>
      <c r="E21" s="4">
        <v>10</v>
      </c>
      <c r="F21" s="4">
        <v>10</v>
      </c>
      <c r="G21" s="4">
        <v>10</v>
      </c>
      <c r="H21" s="9" t="s">
        <v>61</v>
      </c>
      <c r="I21" s="9"/>
      <c r="J21" s="4">
        <v>10</v>
      </c>
      <c r="K21" s="25"/>
    </row>
    <row r="22" s="1" customFormat="1" ht="40.5" customHeight="1" spans="1:11">
      <c r="A22" s="27" t="s">
        <v>62</v>
      </c>
      <c r="B22" s="27"/>
      <c r="C22" s="27"/>
      <c r="D22" s="27"/>
      <c r="E22" s="27"/>
      <c r="F22" s="27"/>
      <c r="G22" s="27"/>
      <c r="H22" s="27"/>
      <c r="I22" s="27"/>
      <c r="J22" s="27">
        <v>100</v>
      </c>
      <c r="K22" s="25"/>
    </row>
    <row r="23" s="1" customFormat="1" ht="30.75" customHeight="1" spans="1:11">
      <c r="A23" s="28" t="s">
        <v>63</v>
      </c>
      <c r="B23" s="28"/>
      <c r="C23" s="28"/>
      <c r="D23" s="28"/>
      <c r="E23" s="28"/>
      <c r="F23" s="28"/>
      <c r="G23" s="28" t="s">
        <v>64</v>
      </c>
      <c r="H23" s="28"/>
      <c r="I23" s="28"/>
      <c r="J23" s="28"/>
      <c r="K23" s="28"/>
    </row>
  </sheetData>
  <mergeCells count="22">
    <mergeCell ref="A1:B1"/>
    <mergeCell ref="A2:K2"/>
    <mergeCell ref="A3:C3"/>
    <mergeCell ref="D3:K3"/>
    <mergeCell ref="A4:C4"/>
    <mergeCell ref="D4:F4"/>
    <mergeCell ref="G4:K4"/>
    <mergeCell ref="D5:E5"/>
    <mergeCell ref="B11:F11"/>
    <mergeCell ref="G11:K11"/>
    <mergeCell ref="H12:I12"/>
    <mergeCell ref="H21:I21"/>
    <mergeCell ref="A22:I22"/>
    <mergeCell ref="A23:F23"/>
    <mergeCell ref="G23:K23"/>
    <mergeCell ref="A12:A21"/>
    <mergeCell ref="B13:B16"/>
    <mergeCell ref="B17:B20"/>
    <mergeCell ref="K6:K10"/>
    <mergeCell ref="A5:C10"/>
    <mergeCell ref="H13:I16"/>
    <mergeCell ref="H17:I20"/>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Lenovo</Company>
  <Application>Microsoft Excel</Application>
  <HeadingPairs>
    <vt:vector size="2" baseType="variant">
      <vt:variant>
        <vt:lpstr>工作表</vt:lpstr>
      </vt:variant>
      <vt:variant>
        <vt:i4>18</vt:i4>
      </vt:variant>
    </vt:vector>
  </HeadingPairs>
  <TitlesOfParts>
    <vt:vector size="18" baseType="lpstr">
      <vt:lpstr>临泽县城区及城市外围新建绿化工程养护费</vt:lpstr>
      <vt:lpstr>临泽县2022年度林业有害生物综合防治项目</vt:lpstr>
      <vt:lpstr>甘肃省张掖市国土绿化试点示范项目临泽县实施项目</vt:lpstr>
      <vt:lpstr>2022年度镇国土空间规划及“多规合一”实用性村庄规划编制</vt:lpstr>
      <vt:lpstr>拟出让矿业权矿产资源地质普查报告编制经费</vt:lpstr>
      <vt:lpstr>不动产登记业务费</vt:lpstr>
      <vt:lpstr>森林草原防火工作经费</vt:lpstr>
      <vt:lpstr>临泽县2022年国土生态修复项目</vt:lpstr>
      <vt:lpstr>临泽县2022年提前批草原生态修复治理资金草原虫害防治项目</vt:lpstr>
      <vt:lpstr>草原生态监测监管</vt:lpstr>
      <vt:lpstr>草管员工作补助</vt:lpstr>
      <vt:lpstr>新一轮退耕还林补助</vt:lpstr>
      <vt:lpstr>中央财政林业改革发展资金-森林生态效益补偿项目</vt:lpstr>
      <vt:lpstr>上一轮退耕还林森林抚育补助</vt:lpstr>
      <vt:lpstr>临泽县2022年中央财政林业改革发展资金贷款贴息项目</vt:lpstr>
      <vt:lpstr>2022年中央财政林木良种培育补贴项目临泽县五泉林场林木良种苗</vt:lpstr>
      <vt:lpstr>甘肃省张掖市国土绿化试点示范项目临泽县实施项目(省级财政防沙治</vt:lpstr>
      <vt:lpstr>2022年省级第一批新增建设用地土地有偿使用费切块资金—18个</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春暖花开</cp:lastModifiedBy>
  <dcterms:created xsi:type="dcterms:W3CDTF">2019-12-10T01:54:00Z</dcterms:created>
  <cp:lastPrinted>2022-12-17T09:23:00Z</cp:lastPrinted>
  <dcterms:modified xsi:type="dcterms:W3CDTF">2023-09-20T02:01:11Z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18C247142E6A4C418DE08A824668360D</vt:lpwstr>
  </property>
  <property fmtid="{D5CDD505-2E9C-101B-9397-08002B2CF9AE}" pid="3" name="KSOProductBuildVer">
    <vt:lpwstr>2052-12.1.0.15374</vt:lpwstr>
  </property>
</Properties>
</file>