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直达资金项目库（单位_万元）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<sst xmlns="http://schemas.openxmlformats.org/spreadsheetml/2006/main" count="365" uniqueCount="93">
  <si>
    <r>
      <t>临泽县财政直达资金支出情况表</t>
    </r>
    <r>
      <rPr>
        <b/>
        <sz val="16"/>
        <rFont val="方正小标宋简体"/>
        <family val="4"/>
      </rPr>
      <t xml:space="preserve">                                                  </t>
    </r>
  </si>
  <si>
    <t>（单位：万元）</t>
  </si>
  <si>
    <t>序号</t>
  </si>
  <si>
    <t>项目名称</t>
  </si>
  <si>
    <t>预算数</t>
  </si>
  <si>
    <t>支出数</t>
  </si>
  <si>
    <t>支付进度</t>
  </si>
  <si>
    <t>预算单位</t>
  </si>
  <si>
    <t>总金额</t>
  </si>
  <si>
    <t>中央安排</t>
  </si>
  <si>
    <t>省级安排</t>
  </si>
  <si>
    <t>市级安排</t>
  </si>
  <si>
    <t>县级安排</t>
  </si>
  <si>
    <t/>
  </si>
  <si>
    <t>合 计</t>
  </si>
  <si>
    <t xml:space="preserve"> </t>
  </si>
  <si>
    <t>1</t>
  </si>
  <si>
    <t>困难群众救助资金</t>
  </si>
  <si>
    <t>[046001]临泽县民政局</t>
  </si>
  <si>
    <t>2</t>
  </si>
  <si>
    <t>残疾人事业发展补助资金</t>
  </si>
  <si>
    <t>[047001]临泽县残疾人联合会</t>
  </si>
  <si>
    <t>3</t>
  </si>
  <si>
    <t>4</t>
  </si>
  <si>
    <t>城乡医疗救助</t>
  </si>
  <si>
    <t>[045004]临泽县城乡居民基本医疗保险办公室</t>
  </si>
  <si>
    <t>5</t>
  </si>
  <si>
    <t>6</t>
  </si>
  <si>
    <t>城乡居民基本养老保险补助</t>
  </si>
  <si>
    <t>[045002]临泽县社会保险局</t>
  </si>
  <si>
    <t>7</t>
  </si>
  <si>
    <t>8</t>
  </si>
  <si>
    <t>城乡义务教育补助资金</t>
  </si>
  <si>
    <t>[033001]临泽县教育体育局</t>
  </si>
  <si>
    <t>9</t>
  </si>
  <si>
    <t>学生资助补助</t>
  </si>
  <si>
    <t>10</t>
  </si>
  <si>
    <t>11</t>
  </si>
  <si>
    <t>就业补助资金</t>
  </si>
  <si>
    <t>[045001]临泽县人力资源和社会保障局</t>
  </si>
  <si>
    <t>12</t>
  </si>
  <si>
    <t>基本药物补助制度</t>
  </si>
  <si>
    <t>[048001]临泽县卫生和计划生育委员会</t>
  </si>
  <si>
    <t>13</t>
  </si>
  <si>
    <t>中职国家奖学金</t>
  </si>
  <si>
    <t>[038001]临泽县职业技术教育中心</t>
  </si>
  <si>
    <t>14</t>
  </si>
  <si>
    <t>基本公共卫生服务</t>
  </si>
  <si>
    <t>15</t>
  </si>
  <si>
    <t>16</t>
  </si>
  <si>
    <t>优抚对象补助经费</t>
  </si>
  <si>
    <t>[098001]临泽县退役军人事务局</t>
  </si>
  <si>
    <t>17</t>
  </si>
  <si>
    <t>城镇保障性安居工程补助资金</t>
  </si>
  <si>
    <t>[056001]临泽县住房和城乡建设局</t>
  </si>
  <si>
    <t>18</t>
  </si>
  <si>
    <t>农村危旧房改造项目</t>
  </si>
  <si>
    <t>19</t>
  </si>
  <si>
    <t>2023年县级基本财力保障机制奖补</t>
  </si>
  <si>
    <t>[012001]临泽县财政局</t>
  </si>
  <si>
    <t>20</t>
  </si>
  <si>
    <t>关于提前下达中央财政衔接推进乡村振兴补助资金-追减</t>
  </si>
  <si>
    <t>[060001]临泽县农业委员会</t>
  </si>
  <si>
    <t>21</t>
  </si>
  <si>
    <t>提前下达2023年财政衔接推进乡村振兴补助资金</t>
  </si>
  <si>
    <t>22</t>
  </si>
  <si>
    <t>2023年巩固脱贫攻坚同乡村振兴有效衔接县级资金</t>
  </si>
  <si>
    <t>23</t>
  </si>
  <si>
    <t>2023年耕地地力保护补贴</t>
  </si>
  <si>
    <t>24</t>
  </si>
  <si>
    <t>2023年中央林业改革发展资金-森林生态效益补偿</t>
  </si>
  <si>
    <t>[064001]临泽县林业局</t>
  </si>
  <si>
    <t>25</t>
  </si>
  <si>
    <t>2023年中央林业改革发展资金-新一轮退耕还林还草延长期补助</t>
  </si>
  <si>
    <t>26</t>
  </si>
  <si>
    <t>提前下达2023年高标准农田建设补助资金</t>
  </si>
  <si>
    <t>27</t>
  </si>
  <si>
    <t>提前下达2023年省级农田建设补助资金</t>
  </si>
  <si>
    <t>28</t>
  </si>
  <si>
    <t>基本公共卫生</t>
  </si>
  <si>
    <t>29</t>
  </si>
  <si>
    <t>基层落实减税降费和重点民生等转移支付</t>
  </si>
  <si>
    <t>30</t>
  </si>
  <si>
    <t>31</t>
  </si>
  <si>
    <t>普惠金融发展专项资金</t>
  </si>
  <si>
    <t>32</t>
  </si>
  <si>
    <t>计划生育补助</t>
  </si>
  <si>
    <t>33</t>
  </si>
  <si>
    <t>优抚对象医疗保障经费</t>
  </si>
  <si>
    <t>34</t>
  </si>
  <si>
    <t>35</t>
  </si>
  <si>
    <t>医疗服务与保障能力提升项目</t>
  </si>
  <si>
    <t>[099001]临泽县医疗保障局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</si>
</sst>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%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6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1" fontId="5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3" xfId="0" applyFont="1" applyBorder="1" applyAlignment="1" applyProtection="1">
      <alignment/>
      <protection/>
    </xf>
    <xf numFmtId="0" fontId="4" fillId="0" borderId="14" xfId="0" applyFont="1" applyBorder="1" applyAlignment="1">
      <alignment horizontal="center" vertical="center" wrapText="1"/>
    </xf>
    <xf numFmtId="180" fontId="6" fillId="0" borderId="9" xfId="25" applyNumberFormat="1" applyFont="1" applyBorder="1" applyAlignment="1">
      <alignment horizontal="center" vertical="center" wrapText="1"/>
    </xf>
    <xf numFmtId="180" fontId="1" fillId="0" borderId="9" xfId="25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0" zoomScaleNormal="70" workbookViewId="0" topLeftCell="A1">
      <selection activeCell="A1" sqref="A1:N1"/>
    </sheetView>
  </sheetViews>
  <sheetFormatPr defaultColWidth="9.140625" defaultRowHeight="12.75"/>
  <cols>
    <col min="1" max="1" width="5.421875" style="4" customWidth="1"/>
    <col min="2" max="2" width="56.28125" style="0" customWidth="1"/>
    <col min="3" max="4" width="11.28125" style="0" customWidth="1"/>
    <col min="5" max="5" width="10.00390625" style="0" customWidth="1"/>
    <col min="6" max="6" width="7.28125" style="0" customWidth="1"/>
    <col min="7" max="7" width="10.00390625" style="0" customWidth="1"/>
    <col min="8" max="9" width="11.28125" style="0" customWidth="1"/>
    <col min="10" max="10" width="10.00390625" style="0" customWidth="1"/>
    <col min="11" max="11" width="7.421875" style="0" hidden="1" customWidth="1"/>
    <col min="12" max="12" width="8.28125" style="0" customWidth="1"/>
    <col min="13" max="13" width="7.57421875" style="0" customWidth="1"/>
    <col min="14" max="14" width="48.28125" style="0" customWidth="1"/>
  </cols>
  <sheetData>
    <row r="1" spans="1:14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8" customHeight="1">
      <c r="A2" s="7"/>
      <c r="E2" s="8">
        <v>45016</v>
      </c>
      <c r="N2" s="20" t="s">
        <v>1</v>
      </c>
    </row>
    <row r="3" spans="1:14" ht="14.25">
      <c r="A3" s="9" t="s">
        <v>2</v>
      </c>
      <c r="B3" s="9" t="s">
        <v>3</v>
      </c>
      <c r="C3" s="9" t="s">
        <v>4</v>
      </c>
      <c r="D3" s="10"/>
      <c r="E3" s="10"/>
      <c r="F3" s="10"/>
      <c r="G3" s="11"/>
      <c r="H3" s="9" t="s">
        <v>5</v>
      </c>
      <c r="I3" s="10"/>
      <c r="J3" s="10"/>
      <c r="K3" s="10"/>
      <c r="L3" s="21"/>
      <c r="M3" s="9" t="s">
        <v>6</v>
      </c>
      <c r="N3" s="9" t="s">
        <v>7</v>
      </c>
    </row>
    <row r="4" spans="1:14" ht="28.5">
      <c r="A4" s="12"/>
      <c r="B4" s="13"/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8</v>
      </c>
      <c r="I4" s="9" t="s">
        <v>9</v>
      </c>
      <c r="J4" s="9" t="s">
        <v>10</v>
      </c>
      <c r="K4" s="9" t="s">
        <v>11</v>
      </c>
      <c r="L4" s="22" t="s">
        <v>12</v>
      </c>
      <c r="M4" s="13"/>
      <c r="N4" s="13"/>
    </row>
    <row r="5" spans="1:14" s="2" customFormat="1" ht="24" customHeight="1">
      <c r="A5" s="14" t="s">
        <v>13</v>
      </c>
      <c r="B5" s="15" t="s">
        <v>14</v>
      </c>
      <c r="C5" s="16">
        <v>46242.13</v>
      </c>
      <c r="D5" s="16">
        <v>36913.14</v>
      </c>
      <c r="E5" s="16">
        <v>8292.99</v>
      </c>
      <c r="F5" s="14" t="s">
        <v>13</v>
      </c>
      <c r="G5" s="16">
        <v>1036</v>
      </c>
      <c r="H5" s="16">
        <v>20970.49</v>
      </c>
      <c r="I5" s="16">
        <v>19805.61</v>
      </c>
      <c r="J5" s="16">
        <v>1034.82</v>
      </c>
      <c r="K5" s="14" t="s">
        <v>13</v>
      </c>
      <c r="L5" s="16">
        <v>130.05</v>
      </c>
      <c r="M5" s="23">
        <f>(H5/C5)*100%</f>
        <v>0.45349316737788686</v>
      </c>
      <c r="N5" s="15" t="s">
        <v>15</v>
      </c>
    </row>
    <row r="6" spans="1:14" s="3" customFormat="1" ht="19.5" customHeight="1">
      <c r="A6" s="17" t="s">
        <v>16</v>
      </c>
      <c r="B6" s="18" t="s">
        <v>17</v>
      </c>
      <c r="C6" s="19">
        <v>6488</v>
      </c>
      <c r="D6" s="19">
        <v>5509</v>
      </c>
      <c r="E6" s="19">
        <v>979</v>
      </c>
      <c r="F6" s="17" t="s">
        <v>13</v>
      </c>
      <c r="G6" s="17" t="s">
        <v>13</v>
      </c>
      <c r="H6" s="19">
        <v>1719.19</v>
      </c>
      <c r="I6" s="19">
        <v>1714.44</v>
      </c>
      <c r="J6" s="19">
        <v>4.75</v>
      </c>
      <c r="K6" s="17" t="s">
        <v>13</v>
      </c>
      <c r="L6" s="17" t="s">
        <v>13</v>
      </c>
      <c r="M6" s="24">
        <f aca="true" t="shared" si="0" ref="M6:M40">(H6/C6)*100%</f>
        <v>0.2649799630086313</v>
      </c>
      <c r="N6" s="18" t="s">
        <v>18</v>
      </c>
    </row>
    <row r="7" spans="1:14" s="3" customFormat="1" ht="19.5" customHeight="1">
      <c r="A7" s="17" t="s">
        <v>19</v>
      </c>
      <c r="B7" s="18" t="s">
        <v>20</v>
      </c>
      <c r="C7" s="19">
        <v>24.05</v>
      </c>
      <c r="D7" s="19">
        <v>24.05</v>
      </c>
      <c r="E7" s="17" t="s">
        <v>13</v>
      </c>
      <c r="F7" s="17" t="s">
        <v>13</v>
      </c>
      <c r="G7" s="17" t="s">
        <v>13</v>
      </c>
      <c r="H7" s="17" t="s">
        <v>13</v>
      </c>
      <c r="I7" s="17" t="s">
        <v>13</v>
      </c>
      <c r="J7" s="17" t="s">
        <v>13</v>
      </c>
      <c r="K7" s="17" t="s">
        <v>13</v>
      </c>
      <c r="L7" s="17" t="s">
        <v>13</v>
      </c>
      <c r="M7" s="24"/>
      <c r="N7" s="18" t="s">
        <v>21</v>
      </c>
    </row>
    <row r="8" spans="1:14" s="3" customFormat="1" ht="19.5" customHeight="1">
      <c r="A8" s="17" t="s">
        <v>22</v>
      </c>
      <c r="B8" s="18" t="s">
        <v>20</v>
      </c>
      <c r="C8" s="19">
        <v>4.5</v>
      </c>
      <c r="D8" s="19">
        <v>4.5</v>
      </c>
      <c r="E8" s="17" t="s">
        <v>13</v>
      </c>
      <c r="F8" s="17" t="s">
        <v>13</v>
      </c>
      <c r="G8" s="17" t="s">
        <v>13</v>
      </c>
      <c r="H8" s="17" t="s">
        <v>13</v>
      </c>
      <c r="I8" s="17" t="s">
        <v>13</v>
      </c>
      <c r="J8" s="17" t="s">
        <v>13</v>
      </c>
      <c r="K8" s="17" t="s">
        <v>13</v>
      </c>
      <c r="L8" s="17" t="s">
        <v>13</v>
      </c>
      <c r="M8" s="24"/>
      <c r="N8" s="18" t="s">
        <v>21</v>
      </c>
    </row>
    <row r="9" spans="1:14" s="3" customFormat="1" ht="19.5" customHeight="1">
      <c r="A9" s="17" t="s">
        <v>23</v>
      </c>
      <c r="B9" s="18" t="s">
        <v>24</v>
      </c>
      <c r="C9" s="19">
        <v>446</v>
      </c>
      <c r="D9" s="19">
        <v>446</v>
      </c>
      <c r="E9" s="17" t="s">
        <v>13</v>
      </c>
      <c r="F9" s="17" t="s">
        <v>13</v>
      </c>
      <c r="G9" s="17" t="s">
        <v>13</v>
      </c>
      <c r="H9" s="19">
        <v>73.29</v>
      </c>
      <c r="I9" s="19">
        <v>73.29</v>
      </c>
      <c r="J9" s="17" t="s">
        <v>13</v>
      </c>
      <c r="K9" s="17" t="s">
        <v>13</v>
      </c>
      <c r="L9" s="17" t="s">
        <v>13</v>
      </c>
      <c r="M9" s="24">
        <f t="shared" si="0"/>
        <v>0.1643273542600897</v>
      </c>
      <c r="N9" s="18" t="s">
        <v>25</v>
      </c>
    </row>
    <row r="10" spans="1:14" s="3" customFormat="1" ht="19.5" customHeight="1">
      <c r="A10" s="17" t="s">
        <v>26</v>
      </c>
      <c r="B10" s="18" t="s">
        <v>24</v>
      </c>
      <c r="C10" s="19">
        <v>19</v>
      </c>
      <c r="D10" s="17" t="s">
        <v>13</v>
      </c>
      <c r="E10" s="19">
        <v>19</v>
      </c>
      <c r="F10" s="17" t="s">
        <v>13</v>
      </c>
      <c r="G10" s="17" t="s">
        <v>13</v>
      </c>
      <c r="H10" s="17" t="s">
        <v>13</v>
      </c>
      <c r="I10" s="17" t="s">
        <v>13</v>
      </c>
      <c r="J10" s="17" t="s">
        <v>13</v>
      </c>
      <c r="K10" s="17" t="s">
        <v>13</v>
      </c>
      <c r="L10" s="17" t="s">
        <v>13</v>
      </c>
      <c r="M10" s="24"/>
      <c r="N10" s="18" t="s">
        <v>25</v>
      </c>
    </row>
    <row r="11" spans="1:14" s="3" customFormat="1" ht="19.5" customHeight="1">
      <c r="A11" s="17" t="s">
        <v>27</v>
      </c>
      <c r="B11" s="18" t="s">
        <v>28</v>
      </c>
      <c r="C11" s="19">
        <v>2372</v>
      </c>
      <c r="D11" s="19">
        <v>2372</v>
      </c>
      <c r="E11" s="17" t="s">
        <v>13</v>
      </c>
      <c r="F11" s="17" t="s">
        <v>13</v>
      </c>
      <c r="G11" s="17" t="s">
        <v>13</v>
      </c>
      <c r="H11" s="19">
        <v>2372</v>
      </c>
      <c r="I11" s="19">
        <v>2372</v>
      </c>
      <c r="J11" s="17" t="s">
        <v>13</v>
      </c>
      <c r="K11" s="17" t="s">
        <v>13</v>
      </c>
      <c r="L11" s="17" t="s">
        <v>13</v>
      </c>
      <c r="M11" s="24">
        <f t="shared" si="0"/>
        <v>1</v>
      </c>
      <c r="N11" s="18" t="s">
        <v>29</v>
      </c>
    </row>
    <row r="12" spans="1:14" s="3" customFormat="1" ht="19.5" customHeight="1">
      <c r="A12" s="17" t="s">
        <v>30</v>
      </c>
      <c r="B12" s="18" t="s">
        <v>28</v>
      </c>
      <c r="C12" s="19">
        <v>1271</v>
      </c>
      <c r="D12" s="19">
        <v>1271</v>
      </c>
      <c r="E12" s="17" t="s">
        <v>13</v>
      </c>
      <c r="F12" s="17" t="s">
        <v>13</v>
      </c>
      <c r="G12" s="17" t="s">
        <v>13</v>
      </c>
      <c r="H12" s="19">
        <v>1271</v>
      </c>
      <c r="I12" s="19">
        <v>1271</v>
      </c>
      <c r="J12" s="17" t="s">
        <v>13</v>
      </c>
      <c r="K12" s="17" t="s">
        <v>13</v>
      </c>
      <c r="L12" s="17" t="s">
        <v>13</v>
      </c>
      <c r="M12" s="24">
        <f t="shared" si="0"/>
        <v>1</v>
      </c>
      <c r="N12" s="18" t="s">
        <v>29</v>
      </c>
    </row>
    <row r="13" spans="1:14" s="3" customFormat="1" ht="19.5" customHeight="1">
      <c r="A13" s="17" t="s">
        <v>31</v>
      </c>
      <c r="B13" s="18" t="s">
        <v>32</v>
      </c>
      <c r="C13" s="19">
        <v>2429</v>
      </c>
      <c r="D13" s="19">
        <v>1495</v>
      </c>
      <c r="E13" s="19">
        <v>934</v>
      </c>
      <c r="F13" s="17" t="s">
        <v>13</v>
      </c>
      <c r="G13" s="17" t="s">
        <v>13</v>
      </c>
      <c r="H13" s="19">
        <v>244.71</v>
      </c>
      <c r="I13" s="19">
        <v>195.87</v>
      </c>
      <c r="J13" s="19">
        <v>48.84</v>
      </c>
      <c r="K13" s="17" t="s">
        <v>13</v>
      </c>
      <c r="L13" s="17" t="s">
        <v>13</v>
      </c>
      <c r="M13" s="24">
        <f t="shared" si="0"/>
        <v>0.10074516261836147</v>
      </c>
      <c r="N13" s="18" t="s">
        <v>33</v>
      </c>
    </row>
    <row r="14" spans="1:14" s="3" customFormat="1" ht="19.5" customHeight="1">
      <c r="A14" s="17" t="s">
        <v>34</v>
      </c>
      <c r="B14" s="18" t="s">
        <v>35</v>
      </c>
      <c r="C14" s="19">
        <v>32.04</v>
      </c>
      <c r="D14" s="19">
        <v>28.79</v>
      </c>
      <c r="E14" s="19">
        <v>3.25</v>
      </c>
      <c r="F14" s="17" t="s">
        <v>13</v>
      </c>
      <c r="G14" s="17" t="s">
        <v>13</v>
      </c>
      <c r="H14" s="17" t="s">
        <v>13</v>
      </c>
      <c r="I14" s="17" t="s">
        <v>13</v>
      </c>
      <c r="J14" s="17" t="s">
        <v>13</v>
      </c>
      <c r="K14" s="17" t="s">
        <v>13</v>
      </c>
      <c r="L14" s="17" t="s">
        <v>13</v>
      </c>
      <c r="M14" s="24"/>
      <c r="N14" s="18" t="s">
        <v>33</v>
      </c>
    </row>
    <row r="15" spans="1:14" s="3" customFormat="1" ht="19.5" customHeight="1">
      <c r="A15" s="17" t="s">
        <v>36</v>
      </c>
      <c r="B15" s="18" t="s">
        <v>35</v>
      </c>
      <c r="C15" s="19">
        <v>245.73</v>
      </c>
      <c r="D15" s="19">
        <v>240.31</v>
      </c>
      <c r="E15" s="19">
        <v>5.42</v>
      </c>
      <c r="F15" s="17" t="s">
        <v>13</v>
      </c>
      <c r="G15" s="17" t="s">
        <v>13</v>
      </c>
      <c r="H15" s="19">
        <v>36.72</v>
      </c>
      <c r="I15" s="19">
        <v>36.72</v>
      </c>
      <c r="J15" s="17" t="s">
        <v>13</v>
      </c>
      <c r="K15" s="17" t="s">
        <v>13</v>
      </c>
      <c r="L15" s="17" t="s">
        <v>13</v>
      </c>
      <c r="M15" s="24">
        <f t="shared" si="0"/>
        <v>0.1494323037480161</v>
      </c>
      <c r="N15" s="18" t="s">
        <v>33</v>
      </c>
    </row>
    <row r="16" spans="1:14" s="3" customFormat="1" ht="19.5" customHeight="1">
      <c r="A16" s="17" t="s">
        <v>37</v>
      </c>
      <c r="B16" s="18" t="s">
        <v>38</v>
      </c>
      <c r="C16" s="19">
        <v>1150</v>
      </c>
      <c r="D16" s="19">
        <v>1150</v>
      </c>
      <c r="E16" s="17" t="s">
        <v>13</v>
      </c>
      <c r="F16" s="17" t="s">
        <v>13</v>
      </c>
      <c r="G16" s="17" t="s">
        <v>13</v>
      </c>
      <c r="H16" s="19">
        <v>167.4</v>
      </c>
      <c r="I16" s="19">
        <v>167.4</v>
      </c>
      <c r="J16" s="17" t="s">
        <v>13</v>
      </c>
      <c r="K16" s="17" t="s">
        <v>13</v>
      </c>
      <c r="L16" s="17" t="s">
        <v>13</v>
      </c>
      <c r="M16" s="24">
        <f t="shared" si="0"/>
        <v>0.14556521739130435</v>
      </c>
      <c r="N16" s="18" t="s">
        <v>39</v>
      </c>
    </row>
    <row r="17" spans="1:14" s="3" customFormat="1" ht="19.5" customHeight="1">
      <c r="A17" s="17" t="s">
        <v>40</v>
      </c>
      <c r="B17" s="18" t="s">
        <v>41</v>
      </c>
      <c r="C17" s="19">
        <v>164.56</v>
      </c>
      <c r="D17" s="19">
        <v>164.56</v>
      </c>
      <c r="E17" s="17" t="s">
        <v>13</v>
      </c>
      <c r="F17" s="17" t="s">
        <v>13</v>
      </c>
      <c r="G17" s="17" t="s">
        <v>13</v>
      </c>
      <c r="H17" s="17" t="s">
        <v>13</v>
      </c>
      <c r="I17" s="17" t="s">
        <v>13</v>
      </c>
      <c r="J17" s="17" t="s">
        <v>13</v>
      </c>
      <c r="K17" s="17" t="s">
        <v>13</v>
      </c>
      <c r="L17" s="17" t="s">
        <v>13</v>
      </c>
      <c r="M17" s="24"/>
      <c r="N17" s="18" t="s">
        <v>42</v>
      </c>
    </row>
    <row r="18" spans="1:14" s="3" customFormat="1" ht="19.5" customHeight="1">
      <c r="A18" s="17" t="s">
        <v>43</v>
      </c>
      <c r="B18" s="18" t="s">
        <v>44</v>
      </c>
      <c r="C18" s="19">
        <v>1.08</v>
      </c>
      <c r="D18" s="19">
        <v>1.08</v>
      </c>
      <c r="E18" s="17" t="s">
        <v>13</v>
      </c>
      <c r="F18" s="17" t="s">
        <v>13</v>
      </c>
      <c r="G18" s="17" t="s">
        <v>13</v>
      </c>
      <c r="H18" s="17" t="s">
        <v>13</v>
      </c>
      <c r="I18" s="17" t="s">
        <v>13</v>
      </c>
      <c r="J18" s="17" t="s">
        <v>13</v>
      </c>
      <c r="K18" s="17" t="s">
        <v>13</v>
      </c>
      <c r="L18" s="17" t="s">
        <v>13</v>
      </c>
      <c r="M18" s="24"/>
      <c r="N18" s="18" t="s">
        <v>45</v>
      </c>
    </row>
    <row r="19" spans="1:14" s="3" customFormat="1" ht="19.5" customHeight="1">
      <c r="A19" s="17" t="s">
        <v>46</v>
      </c>
      <c r="B19" s="18" t="s">
        <v>47</v>
      </c>
      <c r="C19" s="19">
        <v>0.2</v>
      </c>
      <c r="D19" s="17" t="s">
        <v>13</v>
      </c>
      <c r="E19" s="19">
        <v>0.2</v>
      </c>
      <c r="F19" s="17" t="s">
        <v>13</v>
      </c>
      <c r="G19" s="17" t="s">
        <v>13</v>
      </c>
      <c r="H19" s="17" t="s">
        <v>13</v>
      </c>
      <c r="I19" s="17" t="s">
        <v>13</v>
      </c>
      <c r="J19" s="17" t="s">
        <v>13</v>
      </c>
      <c r="K19" s="17" t="s">
        <v>13</v>
      </c>
      <c r="L19" s="17" t="s">
        <v>13</v>
      </c>
      <c r="M19" s="24"/>
      <c r="N19" s="18" t="s">
        <v>42</v>
      </c>
    </row>
    <row r="20" spans="1:14" s="3" customFormat="1" ht="19.5" customHeight="1">
      <c r="A20" s="17" t="s">
        <v>48</v>
      </c>
      <c r="B20" s="18" t="s">
        <v>47</v>
      </c>
      <c r="C20" s="19">
        <v>176.88</v>
      </c>
      <c r="D20" s="17" t="s">
        <v>13</v>
      </c>
      <c r="E20" s="19">
        <v>176.88</v>
      </c>
      <c r="F20" s="17" t="s">
        <v>13</v>
      </c>
      <c r="G20" s="17" t="s">
        <v>13</v>
      </c>
      <c r="H20" s="17" t="s">
        <v>13</v>
      </c>
      <c r="I20" s="17" t="s">
        <v>13</v>
      </c>
      <c r="J20" s="17" t="s">
        <v>13</v>
      </c>
      <c r="K20" s="17" t="s">
        <v>13</v>
      </c>
      <c r="L20" s="17" t="s">
        <v>13</v>
      </c>
      <c r="M20" s="24"/>
      <c r="N20" s="18" t="s">
        <v>42</v>
      </c>
    </row>
    <row r="21" spans="1:14" s="3" customFormat="1" ht="19.5" customHeight="1">
      <c r="A21" s="17" t="s">
        <v>49</v>
      </c>
      <c r="B21" s="18" t="s">
        <v>50</v>
      </c>
      <c r="C21" s="19">
        <v>543.74</v>
      </c>
      <c r="D21" s="19">
        <v>513.75</v>
      </c>
      <c r="E21" s="19">
        <v>29.99</v>
      </c>
      <c r="F21" s="17" t="s">
        <v>13</v>
      </c>
      <c r="G21" s="17" t="s">
        <v>13</v>
      </c>
      <c r="H21" s="19">
        <v>195.24</v>
      </c>
      <c r="I21" s="19">
        <v>195.24</v>
      </c>
      <c r="J21" s="17" t="s">
        <v>13</v>
      </c>
      <c r="K21" s="17" t="s">
        <v>13</v>
      </c>
      <c r="L21" s="17" t="s">
        <v>13</v>
      </c>
      <c r="M21" s="24">
        <f t="shared" si="0"/>
        <v>0.35906867252731084</v>
      </c>
      <c r="N21" s="18" t="s">
        <v>51</v>
      </c>
    </row>
    <row r="22" spans="1:14" s="3" customFormat="1" ht="19.5" customHeight="1">
      <c r="A22" s="17" t="s">
        <v>52</v>
      </c>
      <c r="B22" s="18" t="s">
        <v>53</v>
      </c>
      <c r="C22" s="19">
        <v>1358</v>
      </c>
      <c r="D22" s="19">
        <v>1358</v>
      </c>
      <c r="E22" s="17" t="s">
        <v>13</v>
      </c>
      <c r="F22" s="17" t="s">
        <v>13</v>
      </c>
      <c r="G22" s="17" t="s">
        <v>13</v>
      </c>
      <c r="H22" s="17" t="s">
        <v>13</v>
      </c>
      <c r="I22" s="17" t="s">
        <v>13</v>
      </c>
      <c r="J22" s="17" t="s">
        <v>13</v>
      </c>
      <c r="K22" s="17" t="s">
        <v>13</v>
      </c>
      <c r="L22" s="17" t="s">
        <v>13</v>
      </c>
      <c r="M22" s="24"/>
      <c r="N22" s="18" t="s">
        <v>54</v>
      </c>
    </row>
    <row r="23" spans="1:14" s="3" customFormat="1" ht="19.5" customHeight="1">
      <c r="A23" s="17" t="s">
        <v>55</v>
      </c>
      <c r="B23" s="18" t="s">
        <v>56</v>
      </c>
      <c r="C23" s="19">
        <v>828</v>
      </c>
      <c r="D23" s="19">
        <v>717.37</v>
      </c>
      <c r="E23" s="19">
        <v>110.63</v>
      </c>
      <c r="F23" s="17" t="s">
        <v>13</v>
      </c>
      <c r="G23" s="17" t="s">
        <v>13</v>
      </c>
      <c r="H23" s="17" t="s">
        <v>13</v>
      </c>
      <c r="I23" s="17" t="s">
        <v>13</v>
      </c>
      <c r="J23" s="17" t="s">
        <v>13</v>
      </c>
      <c r="K23" s="17" t="s">
        <v>13</v>
      </c>
      <c r="L23" s="17" t="s">
        <v>13</v>
      </c>
      <c r="M23" s="24"/>
      <c r="N23" s="18" t="s">
        <v>54</v>
      </c>
    </row>
    <row r="24" spans="1:14" s="3" customFormat="1" ht="19.5" customHeight="1">
      <c r="A24" s="17" t="s">
        <v>57</v>
      </c>
      <c r="B24" s="18" t="s">
        <v>58</v>
      </c>
      <c r="C24" s="19">
        <v>11883</v>
      </c>
      <c r="D24" s="19">
        <v>11883</v>
      </c>
      <c r="E24" s="17" t="s">
        <v>13</v>
      </c>
      <c r="F24" s="17" t="s">
        <v>13</v>
      </c>
      <c r="G24" s="17" t="s">
        <v>13</v>
      </c>
      <c r="H24" s="19">
        <v>11883</v>
      </c>
      <c r="I24" s="19">
        <v>11883</v>
      </c>
      <c r="J24" s="17" t="s">
        <v>13</v>
      </c>
      <c r="K24" s="17" t="s">
        <v>13</v>
      </c>
      <c r="L24" s="17" t="s">
        <v>13</v>
      </c>
      <c r="M24" s="24">
        <f t="shared" si="0"/>
        <v>1</v>
      </c>
      <c r="N24" s="18" t="s">
        <v>59</v>
      </c>
    </row>
    <row r="25" spans="1:14" s="3" customFormat="1" ht="19.5" customHeight="1">
      <c r="A25" s="17" t="s">
        <v>60</v>
      </c>
      <c r="B25" s="18" t="s">
        <v>61</v>
      </c>
      <c r="C25" s="19">
        <v>3446</v>
      </c>
      <c r="D25" s="19">
        <v>3446</v>
      </c>
      <c r="E25" s="17" t="s">
        <v>13</v>
      </c>
      <c r="F25" s="17" t="s">
        <v>13</v>
      </c>
      <c r="G25" s="17" t="s">
        <v>13</v>
      </c>
      <c r="H25" s="19">
        <v>1466.18</v>
      </c>
      <c r="I25" s="19">
        <v>1466.18</v>
      </c>
      <c r="J25" s="17" t="s">
        <v>13</v>
      </c>
      <c r="K25" s="17" t="s">
        <v>13</v>
      </c>
      <c r="L25" s="17" t="s">
        <v>13</v>
      </c>
      <c r="M25" s="24">
        <f t="shared" si="0"/>
        <v>0.4254730121880441</v>
      </c>
      <c r="N25" s="18" t="s">
        <v>62</v>
      </c>
    </row>
    <row r="26" spans="1:14" s="3" customFormat="1" ht="19.5" customHeight="1">
      <c r="A26" s="17" t="s">
        <v>63</v>
      </c>
      <c r="B26" s="18" t="s">
        <v>64</v>
      </c>
      <c r="C26" s="19">
        <v>5818</v>
      </c>
      <c r="D26" s="17" t="s">
        <v>13</v>
      </c>
      <c r="E26" s="19">
        <v>5818</v>
      </c>
      <c r="F26" s="17" t="s">
        <v>13</v>
      </c>
      <c r="G26" s="17" t="s">
        <v>13</v>
      </c>
      <c r="H26" s="19">
        <v>979.93</v>
      </c>
      <c r="I26" s="17" t="s">
        <v>13</v>
      </c>
      <c r="J26" s="19">
        <v>979.93</v>
      </c>
      <c r="K26" s="17" t="s">
        <v>13</v>
      </c>
      <c r="L26" s="17" t="s">
        <v>13</v>
      </c>
      <c r="M26" s="24">
        <f t="shared" si="0"/>
        <v>0.16843073221038157</v>
      </c>
      <c r="N26" s="18" t="s">
        <v>62</v>
      </c>
    </row>
    <row r="27" spans="1:14" s="3" customFormat="1" ht="19.5" customHeight="1">
      <c r="A27" s="17" t="s">
        <v>65</v>
      </c>
      <c r="B27" s="18" t="s">
        <v>66</v>
      </c>
      <c r="C27" s="19">
        <v>1036</v>
      </c>
      <c r="D27" s="17" t="s">
        <v>13</v>
      </c>
      <c r="E27" s="17" t="s">
        <v>13</v>
      </c>
      <c r="F27" s="17" t="s">
        <v>13</v>
      </c>
      <c r="G27" s="19">
        <v>1036</v>
      </c>
      <c r="H27" s="19">
        <v>130.05</v>
      </c>
      <c r="I27" s="17" t="s">
        <v>13</v>
      </c>
      <c r="J27" s="17" t="s">
        <v>13</v>
      </c>
      <c r="K27" s="17" t="s">
        <v>13</v>
      </c>
      <c r="L27" s="19">
        <v>130.05</v>
      </c>
      <c r="M27" s="24">
        <f t="shared" si="0"/>
        <v>0.12553088803088805</v>
      </c>
      <c r="N27" s="18" t="s">
        <v>62</v>
      </c>
    </row>
    <row r="28" spans="1:14" s="3" customFormat="1" ht="19.5" customHeight="1">
      <c r="A28" s="17" t="s">
        <v>67</v>
      </c>
      <c r="B28" s="18" t="s">
        <v>68</v>
      </c>
      <c r="C28" s="19">
        <v>3463</v>
      </c>
      <c r="D28" s="19">
        <v>3463</v>
      </c>
      <c r="E28" s="17" t="s">
        <v>13</v>
      </c>
      <c r="F28" s="17" t="s">
        <v>13</v>
      </c>
      <c r="G28" s="17" t="s">
        <v>13</v>
      </c>
      <c r="H28" s="17" t="s">
        <v>13</v>
      </c>
      <c r="I28" s="17" t="s">
        <v>13</v>
      </c>
      <c r="J28" s="17" t="s">
        <v>13</v>
      </c>
      <c r="K28" s="17" t="s">
        <v>13</v>
      </c>
      <c r="L28" s="17" t="s">
        <v>13</v>
      </c>
      <c r="M28" s="24"/>
      <c r="N28" s="18" t="s">
        <v>62</v>
      </c>
    </row>
    <row r="29" spans="1:14" s="3" customFormat="1" ht="19.5" customHeight="1">
      <c r="A29" s="17" t="s">
        <v>69</v>
      </c>
      <c r="B29" s="18" t="s">
        <v>70</v>
      </c>
      <c r="C29" s="19">
        <v>35.42</v>
      </c>
      <c r="D29" s="19">
        <v>35.42</v>
      </c>
      <c r="E29" s="17" t="s">
        <v>13</v>
      </c>
      <c r="F29" s="17" t="s">
        <v>13</v>
      </c>
      <c r="G29" s="17" t="s">
        <v>13</v>
      </c>
      <c r="H29" s="17" t="s">
        <v>13</v>
      </c>
      <c r="I29" s="17" t="s">
        <v>13</v>
      </c>
      <c r="J29" s="17" t="s">
        <v>13</v>
      </c>
      <c r="K29" s="17" t="s">
        <v>13</v>
      </c>
      <c r="L29" s="17" t="s">
        <v>13</v>
      </c>
      <c r="M29" s="24"/>
      <c r="N29" s="18" t="s">
        <v>71</v>
      </c>
    </row>
    <row r="30" spans="1:14" s="3" customFormat="1" ht="19.5" customHeight="1">
      <c r="A30" s="17" t="s">
        <v>72</v>
      </c>
      <c r="B30" s="18" t="s">
        <v>73</v>
      </c>
      <c r="C30" s="19">
        <v>310.9</v>
      </c>
      <c r="D30" s="19">
        <v>310.9</v>
      </c>
      <c r="E30" s="17" t="s">
        <v>13</v>
      </c>
      <c r="F30" s="17" t="s">
        <v>13</v>
      </c>
      <c r="G30" s="17" t="s">
        <v>13</v>
      </c>
      <c r="H30" s="17" t="s">
        <v>13</v>
      </c>
      <c r="I30" s="17" t="s">
        <v>13</v>
      </c>
      <c r="J30" s="17" t="s">
        <v>13</v>
      </c>
      <c r="K30" s="17" t="s">
        <v>13</v>
      </c>
      <c r="L30" s="17" t="s">
        <v>13</v>
      </c>
      <c r="M30" s="24"/>
      <c r="N30" s="18" t="s">
        <v>71</v>
      </c>
    </row>
    <row r="31" spans="1:14" s="3" customFormat="1" ht="19.5" customHeight="1">
      <c r="A31" s="17" t="s">
        <v>74</v>
      </c>
      <c r="B31" s="18" t="s">
        <v>75</v>
      </c>
      <c r="C31" s="19">
        <v>919</v>
      </c>
      <c r="D31" s="19">
        <v>919</v>
      </c>
      <c r="E31" s="17" t="s">
        <v>13</v>
      </c>
      <c r="F31" s="17" t="s">
        <v>13</v>
      </c>
      <c r="G31" s="17" t="s">
        <v>13</v>
      </c>
      <c r="H31" s="17" t="s">
        <v>13</v>
      </c>
      <c r="I31" s="17" t="s">
        <v>13</v>
      </c>
      <c r="J31" s="17" t="s">
        <v>13</v>
      </c>
      <c r="K31" s="17" t="s">
        <v>13</v>
      </c>
      <c r="L31" s="17" t="s">
        <v>13</v>
      </c>
      <c r="M31" s="24"/>
      <c r="N31" s="18" t="s">
        <v>62</v>
      </c>
    </row>
    <row r="32" spans="1:14" s="3" customFormat="1" ht="19.5" customHeight="1">
      <c r="A32" s="17" t="s">
        <v>76</v>
      </c>
      <c r="B32" s="18" t="s">
        <v>77</v>
      </c>
      <c r="C32" s="19">
        <v>161</v>
      </c>
      <c r="D32" s="17" t="s">
        <v>13</v>
      </c>
      <c r="E32" s="19">
        <v>161</v>
      </c>
      <c r="F32" s="17" t="s">
        <v>13</v>
      </c>
      <c r="G32" s="17" t="s">
        <v>13</v>
      </c>
      <c r="H32" s="17" t="s">
        <v>13</v>
      </c>
      <c r="I32" s="17" t="s">
        <v>13</v>
      </c>
      <c r="J32" s="17" t="s">
        <v>13</v>
      </c>
      <c r="K32" s="17" t="s">
        <v>13</v>
      </c>
      <c r="L32" s="17" t="s">
        <v>13</v>
      </c>
      <c r="M32" s="24"/>
      <c r="N32" s="18" t="s">
        <v>62</v>
      </c>
    </row>
    <row r="33" spans="1:14" s="3" customFormat="1" ht="19.5" customHeight="1">
      <c r="A33" s="17" t="s">
        <v>78</v>
      </c>
      <c r="B33" s="18" t="s">
        <v>79</v>
      </c>
      <c r="C33" s="19">
        <v>691.91</v>
      </c>
      <c r="D33" s="19">
        <v>691.91</v>
      </c>
      <c r="E33" s="17" t="s">
        <v>13</v>
      </c>
      <c r="F33" s="17" t="s">
        <v>13</v>
      </c>
      <c r="G33" s="17" t="s">
        <v>13</v>
      </c>
      <c r="H33" s="19">
        <v>79.15</v>
      </c>
      <c r="I33" s="19">
        <v>79.15</v>
      </c>
      <c r="J33" s="17" t="s">
        <v>13</v>
      </c>
      <c r="K33" s="17" t="s">
        <v>13</v>
      </c>
      <c r="L33" s="17" t="s">
        <v>13</v>
      </c>
      <c r="M33" s="24">
        <f t="shared" si="0"/>
        <v>0.11439349048286629</v>
      </c>
      <c r="N33" s="18" t="s">
        <v>42</v>
      </c>
    </row>
    <row r="34" spans="1:14" s="3" customFormat="1" ht="19.5" customHeight="1">
      <c r="A34" s="17" t="s">
        <v>80</v>
      </c>
      <c r="B34" s="18" t="s">
        <v>81</v>
      </c>
      <c r="C34" s="19">
        <v>328</v>
      </c>
      <c r="D34" s="19">
        <v>328</v>
      </c>
      <c r="E34" s="17" t="s">
        <v>13</v>
      </c>
      <c r="F34" s="17" t="s">
        <v>13</v>
      </c>
      <c r="G34" s="17" t="s">
        <v>13</v>
      </c>
      <c r="H34" s="19">
        <v>328</v>
      </c>
      <c r="I34" s="19">
        <v>328</v>
      </c>
      <c r="J34" s="17" t="s">
        <v>13</v>
      </c>
      <c r="K34" s="17" t="s">
        <v>13</v>
      </c>
      <c r="L34" s="17" t="s">
        <v>13</v>
      </c>
      <c r="M34" s="24">
        <f t="shared" si="0"/>
        <v>1</v>
      </c>
      <c r="N34" s="18" t="s">
        <v>59</v>
      </c>
    </row>
    <row r="35" spans="1:14" s="3" customFormat="1" ht="19.5" customHeight="1">
      <c r="A35" s="17" t="s">
        <v>82</v>
      </c>
      <c r="B35" s="18" t="s">
        <v>81</v>
      </c>
      <c r="C35" s="19">
        <v>23</v>
      </c>
      <c r="D35" s="19">
        <v>23</v>
      </c>
      <c r="E35" s="17" t="s">
        <v>13</v>
      </c>
      <c r="F35" s="17" t="s">
        <v>13</v>
      </c>
      <c r="G35" s="17" t="s">
        <v>13</v>
      </c>
      <c r="H35" s="19">
        <v>23</v>
      </c>
      <c r="I35" s="19">
        <v>23</v>
      </c>
      <c r="J35" s="17" t="s">
        <v>13</v>
      </c>
      <c r="K35" s="17" t="s">
        <v>13</v>
      </c>
      <c r="L35" s="17" t="s">
        <v>13</v>
      </c>
      <c r="M35" s="24">
        <f t="shared" si="0"/>
        <v>1</v>
      </c>
      <c r="N35" s="18" t="s">
        <v>59</v>
      </c>
    </row>
    <row r="36" spans="1:14" s="3" customFormat="1" ht="19.5" customHeight="1">
      <c r="A36" s="17" t="s">
        <v>83</v>
      </c>
      <c r="B36" s="18" t="s">
        <v>84</v>
      </c>
      <c r="C36" s="19">
        <v>306</v>
      </c>
      <c r="D36" s="19">
        <v>306</v>
      </c>
      <c r="E36" s="17" t="s">
        <v>13</v>
      </c>
      <c r="F36" s="17" t="s">
        <v>13</v>
      </c>
      <c r="G36" s="17" t="s">
        <v>13</v>
      </c>
      <c r="H36" s="17" t="s">
        <v>13</v>
      </c>
      <c r="I36" s="17" t="s">
        <v>13</v>
      </c>
      <c r="J36" s="17" t="s">
        <v>13</v>
      </c>
      <c r="K36" s="17" t="s">
        <v>13</v>
      </c>
      <c r="L36" s="17" t="s">
        <v>13</v>
      </c>
      <c r="M36" s="24"/>
      <c r="N36" s="18" t="s">
        <v>39</v>
      </c>
    </row>
    <row r="37" spans="1:14" s="3" customFormat="1" ht="19.5" customHeight="1">
      <c r="A37" s="17" t="s">
        <v>85</v>
      </c>
      <c r="B37" s="18" t="s">
        <v>86</v>
      </c>
      <c r="C37" s="19">
        <v>227.32</v>
      </c>
      <c r="D37" s="19">
        <v>173</v>
      </c>
      <c r="E37" s="19">
        <v>54.32</v>
      </c>
      <c r="F37" s="17" t="s">
        <v>13</v>
      </c>
      <c r="G37" s="17" t="s">
        <v>13</v>
      </c>
      <c r="H37" s="17" t="s">
        <v>13</v>
      </c>
      <c r="I37" s="17" t="s">
        <v>13</v>
      </c>
      <c r="J37" s="17" t="s">
        <v>13</v>
      </c>
      <c r="K37" s="17" t="s">
        <v>13</v>
      </c>
      <c r="L37" s="17" t="s">
        <v>13</v>
      </c>
      <c r="M37" s="24"/>
      <c r="N37" s="18" t="s">
        <v>42</v>
      </c>
    </row>
    <row r="38" spans="1:14" s="3" customFormat="1" ht="19.5" customHeight="1">
      <c r="A38" s="17" t="s">
        <v>87</v>
      </c>
      <c r="B38" s="18" t="s">
        <v>88</v>
      </c>
      <c r="C38" s="19">
        <v>13.5</v>
      </c>
      <c r="D38" s="19">
        <v>13.5</v>
      </c>
      <c r="E38" s="17" t="s">
        <v>13</v>
      </c>
      <c r="F38" s="17" t="s">
        <v>13</v>
      </c>
      <c r="G38" s="17" t="s">
        <v>13</v>
      </c>
      <c r="H38" s="17" t="s">
        <v>13</v>
      </c>
      <c r="I38" s="17" t="s">
        <v>13</v>
      </c>
      <c r="J38" s="17" t="s">
        <v>13</v>
      </c>
      <c r="K38" s="17" t="s">
        <v>13</v>
      </c>
      <c r="L38" s="17" t="s">
        <v>13</v>
      </c>
      <c r="M38" s="24"/>
      <c r="N38" s="18" t="s">
        <v>51</v>
      </c>
    </row>
    <row r="39" spans="1:14" s="3" customFormat="1" ht="19.5" customHeight="1">
      <c r="A39" s="17" t="s">
        <v>89</v>
      </c>
      <c r="B39" s="18" t="s">
        <v>88</v>
      </c>
      <c r="C39" s="19">
        <v>1.3</v>
      </c>
      <c r="D39" s="17" t="s">
        <v>13</v>
      </c>
      <c r="E39" s="19">
        <v>1.3</v>
      </c>
      <c r="F39" s="17" t="s">
        <v>13</v>
      </c>
      <c r="G39" s="17" t="s">
        <v>13</v>
      </c>
      <c r="H39" s="19">
        <v>1.3</v>
      </c>
      <c r="I39" s="17" t="s">
        <v>13</v>
      </c>
      <c r="J39" s="19">
        <v>1.3</v>
      </c>
      <c r="K39" s="17" t="s">
        <v>13</v>
      </c>
      <c r="L39" s="17" t="s">
        <v>13</v>
      </c>
      <c r="M39" s="24">
        <f t="shared" si="0"/>
        <v>1</v>
      </c>
      <c r="N39" s="18" t="s">
        <v>51</v>
      </c>
    </row>
    <row r="40" spans="1:14" s="3" customFormat="1" ht="19.5" customHeight="1">
      <c r="A40" s="17" t="s">
        <v>90</v>
      </c>
      <c r="B40" s="18" t="s">
        <v>91</v>
      </c>
      <c r="C40" s="19">
        <v>25</v>
      </c>
      <c r="D40" s="19">
        <v>25</v>
      </c>
      <c r="E40" s="17" t="s">
        <v>13</v>
      </c>
      <c r="F40" s="17" t="s">
        <v>13</v>
      </c>
      <c r="G40" s="17" t="s">
        <v>13</v>
      </c>
      <c r="H40" s="19">
        <v>0.33</v>
      </c>
      <c r="I40" s="19">
        <v>0.33</v>
      </c>
      <c r="J40" s="17" t="s">
        <v>13</v>
      </c>
      <c r="K40" s="17" t="s">
        <v>13</v>
      </c>
      <c r="L40" s="17" t="s">
        <v>13</v>
      </c>
      <c r="M40" s="24">
        <f t="shared" si="0"/>
        <v>0.0132</v>
      </c>
      <c r="N40" s="18" t="s">
        <v>92</v>
      </c>
    </row>
  </sheetData>
  <sheetProtection/>
  <mergeCells count="8">
    <mergeCell ref="A1:N1"/>
    <mergeCell ref="E2:G2"/>
    <mergeCell ref="C3:G3"/>
    <mergeCell ref="H3:L3"/>
    <mergeCell ref="A3:A4"/>
    <mergeCell ref="B3:B4"/>
    <mergeCell ref="M3:M4"/>
    <mergeCell ref="N3:N4"/>
  </mergeCells>
  <printOptions horizontalCentered="1"/>
  <pageMargins left="0.39305555555555555" right="0.39305555555555555" top="0.66875" bottom="0.5118055555555555" header="0.39305555555555555" footer="0.5"/>
  <pageSetup horizontalDpi="300" verticalDpi="300" orientation="landscape" paperSize="8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A活该。</cp:lastModifiedBy>
  <dcterms:created xsi:type="dcterms:W3CDTF">2023-04-04T02:46:11Z</dcterms:created>
  <dcterms:modified xsi:type="dcterms:W3CDTF">2023-04-04T03:28:38Z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FAB9FB8A76E7492499C5065A56696CBB_12</vt:lpwstr>
  </property>
</Properties>
</file>